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01 Fishing\"/>
    </mc:Choice>
  </mc:AlternateContent>
  <xr:revisionPtr revIDLastSave="0" documentId="8_{44AA4654-BAE7-49FD-9AB5-CD7829488141}" xr6:coauthVersionLast="45" xr6:coauthVersionMax="45" xr10:uidLastSave="{00000000-0000-0000-0000-000000000000}"/>
  <bookViews>
    <workbookView xWindow="-110" yWindow="-110" windowWidth="19420" windowHeight="10420" tabRatio="842" xr2:uid="{00000000-000D-0000-FFFF-FFFF00000000}"/>
  </bookViews>
  <sheets>
    <sheet name="Serie" sheetId="1" r:id="rId1"/>
    <sheet name="Annuaire" sheetId="2" r:id="rId2"/>
  </sheets>
  <definedNames>
    <definedName name="_xlnm.Print_Titles" localSheetId="0">Serie!$A:$A,Serie!$1:$9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8" i="1" l="1"/>
  <c r="S38" i="1"/>
  <c r="S22" i="1"/>
  <c r="O48" i="1"/>
  <c r="O38" i="1"/>
  <c r="O22" i="1"/>
  <c r="O10" i="1"/>
</calcChain>
</file>

<file path=xl/sharedStrings.xml><?xml version="1.0" encoding="utf-8"?>
<sst xmlns="http://schemas.openxmlformats.org/spreadsheetml/2006/main" count="134" uniqueCount="40">
  <si>
    <t>Lac Léman</t>
  </si>
  <si>
    <t>Brochet</t>
  </si>
  <si>
    <t>Carpe</t>
  </si>
  <si>
    <t>Corégone</t>
  </si>
  <si>
    <t>Lotte</t>
  </si>
  <si>
    <t>Omble chevalier</t>
  </si>
  <si>
    <t>Perche</t>
  </si>
  <si>
    <t>Tanche</t>
  </si>
  <si>
    <t>Truite</t>
  </si>
  <si>
    <t>Vengeron</t>
  </si>
  <si>
    <t>Autres poissons</t>
  </si>
  <si>
    <t>Lac de Neuchâtel</t>
  </si>
  <si>
    <t>Bondelle</t>
  </si>
  <si>
    <t>Brème</t>
  </si>
  <si>
    <t>–</t>
  </si>
  <si>
    <t>Palée</t>
  </si>
  <si>
    <t>Silure</t>
  </si>
  <si>
    <t>Sandre</t>
  </si>
  <si>
    <t>…</t>
  </si>
  <si>
    <t>1) Eaux vaudoises et fribourgeoises.</t>
  </si>
  <si>
    <t>T07.02.18</t>
  </si>
  <si>
    <t>Espèce</t>
  </si>
  <si>
    <t>Lacs de Joux, Brenet et Ter</t>
  </si>
  <si>
    <t>1) Y compris eaux fribourgeoises.</t>
  </si>
  <si>
    <t>(eaux vaudoises), par espèce</t>
  </si>
  <si>
    <t>En kg</t>
  </si>
  <si>
    <t>Lac de Joux, Brenet et Ter</t>
  </si>
  <si>
    <t>dans les lacs (eaux vaudoises), par espèce</t>
  </si>
  <si>
    <t>Source: Direction des ressources et du patrimoine naturels</t>
  </si>
  <si>
    <t>Source: DIRNA</t>
  </si>
  <si>
    <t>Prises en pêche professionnelle dans les lacs</t>
  </si>
  <si>
    <r>
      <t xml:space="preserve">Lac de Morat </t>
    </r>
    <r>
      <rPr>
        <b/>
        <i/>
        <sz val="6.5"/>
        <color rgb="FF4D4D4D"/>
        <rFont val="Arial Narrow"/>
        <family val="2"/>
      </rPr>
      <t>(1)</t>
    </r>
  </si>
  <si>
    <t xml:space="preserve"> Espèce</t>
  </si>
  <si>
    <t>Prises en pêche professionnelle (en kg),</t>
  </si>
  <si>
    <t>2016</t>
  </si>
  <si>
    <r>
      <t>Lac de Morat</t>
    </r>
    <r>
      <rPr>
        <b/>
        <i/>
        <sz val="10"/>
        <rFont val="Arial"/>
        <family val="2"/>
      </rPr>
      <t xml:space="preserve"> </t>
    </r>
    <r>
      <rPr>
        <b/>
        <sz val="8"/>
        <rFont val="Arial"/>
        <family val="2"/>
      </rPr>
      <t>(1)</t>
    </r>
  </si>
  <si>
    <t>1996-2018</t>
  </si>
  <si>
    <t>-</t>
  </si>
  <si>
    <t>2017</t>
  </si>
  <si>
    <t xml:space="preserve">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</si>
</sst>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0.0"/>
    <numFmt numFmtId="166" formatCode="#\ ##0"/>
    <numFmt numFmtId="167" formatCode="_ * #,##0_ ;_ * \-#,##0_ ;_ * &quot;-&quot;??_ ;_ @_ "/>
  </numFmts>
  <fonts count="3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6.5"/>
      <name val="Arial Narrow"/>
      <family val="2"/>
    </font>
    <font>
      <sz val="7.5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i/>
      <sz val="6.5"/>
      <color rgb="FF4D4D4D"/>
      <name val="Arial Narrow"/>
      <family val="2"/>
    </font>
    <font>
      <sz val="6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b/>
      <sz val="9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sz val="7.5"/>
      <color theme="1" tint="0.14999847407452621"/>
      <name val="Arial Narrow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horizontal="right" vertical="center"/>
    </xf>
    <xf numFmtId="166" fontId="7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right" vertical="center"/>
    </xf>
    <xf numFmtId="167" fontId="8" fillId="0" borderId="2" xfId="1" applyNumberFormat="1" applyFont="1" applyFill="1" applyBorder="1" applyAlignment="1">
      <alignment horizontal="right" vertical="center"/>
    </xf>
    <xf numFmtId="167" fontId="8" fillId="0" borderId="2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6" fontId="14" fillId="0" borderId="0" xfId="0" applyNumberFormat="1" applyFont="1" applyFill="1" applyBorder="1" applyAlignment="1">
      <alignment horizontal="right" vertical="center"/>
    </xf>
    <xf numFmtId="166" fontId="17" fillId="0" borderId="0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165" fontId="13" fillId="0" borderId="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7" fontId="12" fillId="0" borderId="0" xfId="1" applyNumberFormat="1" applyFont="1" applyFill="1" applyBorder="1" applyAlignment="1">
      <alignment vertical="center"/>
    </xf>
    <xf numFmtId="167" fontId="12" fillId="0" borderId="2" xfId="1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justify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0</xdr:col>
      <xdr:colOff>1526345</xdr:colOff>
      <xdr:row>1</xdr:row>
      <xdr:rowOff>140677</xdr:rowOff>
    </xdr:to>
    <xdr:pic>
      <xdr:nvPicPr>
        <xdr:cNvPr id="1542" name="Image 12" descr="StatVD_nouveau.logo_cmjn.png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463040" cy="63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showGridLines="0" tabSelected="1" zoomScaleNormal="100" workbookViewId="0">
      <pane xSplit="1" topLeftCell="K1" activePane="topRight" state="frozen"/>
      <selection pane="topRight" activeCell="A4" sqref="A4"/>
    </sheetView>
  </sheetViews>
  <sheetFormatPr defaultColWidth="7.6328125" defaultRowHeight="12.5" x14ac:dyDescent="0.25"/>
  <cols>
    <col min="1" max="1" width="37.90625" style="13" customWidth="1"/>
    <col min="2" max="17" width="8.90625" style="11" customWidth="1"/>
    <col min="18" max="22" width="8.90625" style="14" customWidth="1"/>
    <col min="23" max="24" width="8.90625" style="35" customWidth="1"/>
    <col min="25" max="25" width="7.6328125" style="12" customWidth="1"/>
    <col min="26" max="16384" width="7.6328125" style="13"/>
  </cols>
  <sheetData>
    <row r="1" spans="1:26" s="25" customFormat="1" ht="42.9" customHeight="1" x14ac:dyDescent="0.25">
      <c r="A1" s="22"/>
      <c r="B1" s="22"/>
      <c r="C1" s="22"/>
      <c r="D1" s="23"/>
      <c r="E1" s="23"/>
      <c r="F1" s="23"/>
      <c r="G1" s="24"/>
      <c r="W1" s="63"/>
      <c r="X1" s="63"/>
    </row>
    <row r="2" spans="1:26" s="25" customFormat="1" ht="13" thickBot="1" x14ac:dyDescent="0.3">
      <c r="A2" s="26"/>
      <c r="B2" s="26"/>
      <c r="C2" s="27"/>
      <c r="D2" s="27"/>
      <c r="E2" s="23"/>
      <c r="F2" s="24"/>
      <c r="W2" s="63"/>
      <c r="X2" s="63"/>
    </row>
    <row r="3" spans="1:26" s="25" customFormat="1" ht="13" thickTop="1" x14ac:dyDescent="0.25">
      <c r="A3" s="31"/>
      <c r="B3" s="31"/>
      <c r="C3" s="31"/>
      <c r="D3" s="32"/>
      <c r="E3" s="32"/>
      <c r="F3" s="32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64"/>
      <c r="X3" s="64"/>
    </row>
    <row r="4" spans="1:26" ht="13" x14ac:dyDescent="0.25">
      <c r="A4" s="10" t="s">
        <v>33</v>
      </c>
      <c r="R4" s="29"/>
      <c r="S4" s="29"/>
      <c r="T4" s="29"/>
      <c r="U4" s="29"/>
      <c r="V4" s="29"/>
      <c r="W4" s="65"/>
      <c r="X4" s="65"/>
    </row>
    <row r="5" spans="1:26" ht="13" x14ac:dyDescent="0.25">
      <c r="A5" s="10" t="s">
        <v>27</v>
      </c>
      <c r="R5" s="29"/>
      <c r="S5" s="29"/>
      <c r="T5" s="29"/>
      <c r="U5" s="29"/>
      <c r="V5" s="29"/>
      <c r="W5" s="65"/>
      <c r="X5" s="65"/>
    </row>
    <row r="6" spans="1:26" s="10" customFormat="1" ht="13" x14ac:dyDescent="0.25">
      <c r="A6" s="10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69"/>
      <c r="S6" s="69"/>
      <c r="T6" s="69"/>
      <c r="U6" s="69"/>
      <c r="V6" s="69"/>
      <c r="W6" s="70"/>
      <c r="X6" s="70"/>
      <c r="Y6" s="71"/>
    </row>
    <row r="7" spans="1:26" x14ac:dyDescent="0.25">
      <c r="A7" s="68"/>
    </row>
    <row r="8" spans="1:26" s="9" customFormat="1" ht="11.25" customHeight="1" x14ac:dyDescent="0.25">
      <c r="A8" s="20" t="s">
        <v>21</v>
      </c>
      <c r="B8" s="21">
        <v>1996</v>
      </c>
      <c r="C8" s="21">
        <v>1997</v>
      </c>
      <c r="D8" s="21">
        <v>1998</v>
      </c>
      <c r="E8" s="21">
        <v>1999</v>
      </c>
      <c r="F8" s="21">
        <v>2000</v>
      </c>
      <c r="G8" s="21">
        <v>2001</v>
      </c>
      <c r="H8" s="21">
        <v>2002</v>
      </c>
      <c r="I8" s="21">
        <v>2003</v>
      </c>
      <c r="J8" s="21">
        <v>2004</v>
      </c>
      <c r="K8" s="21">
        <v>2005</v>
      </c>
      <c r="L8" s="21">
        <v>2006</v>
      </c>
      <c r="M8" s="21">
        <v>2007</v>
      </c>
      <c r="N8" s="21">
        <v>2008</v>
      </c>
      <c r="O8" s="9">
        <v>2009</v>
      </c>
      <c r="P8" s="9">
        <v>2010</v>
      </c>
      <c r="Q8" s="9">
        <v>2011</v>
      </c>
      <c r="R8" s="9">
        <v>2012</v>
      </c>
      <c r="S8" s="9">
        <v>2013</v>
      </c>
      <c r="T8" s="9">
        <v>2014</v>
      </c>
      <c r="U8" s="9">
        <v>2015</v>
      </c>
      <c r="V8" s="9">
        <v>2016</v>
      </c>
      <c r="W8" s="9">
        <v>2017</v>
      </c>
      <c r="X8" s="9">
        <v>2018</v>
      </c>
      <c r="Y8" s="8"/>
    </row>
    <row r="9" spans="1:26" x14ac:dyDescent="0.25">
      <c r="I9" s="15"/>
      <c r="J9" s="15"/>
      <c r="K9" s="15"/>
      <c r="L9" s="15"/>
      <c r="M9" s="15"/>
      <c r="N9" s="15"/>
      <c r="O9" s="14"/>
      <c r="P9" s="14"/>
      <c r="Q9" s="14"/>
      <c r="R9" s="30"/>
      <c r="S9" s="30"/>
      <c r="T9" s="35"/>
      <c r="U9" s="35"/>
      <c r="V9" s="62"/>
      <c r="Y9" s="16"/>
      <c r="Z9" s="17"/>
    </row>
    <row r="10" spans="1:26" ht="13" x14ac:dyDescent="0.25">
      <c r="A10" s="10" t="s">
        <v>0</v>
      </c>
      <c r="B10" s="19">
        <v>189288</v>
      </c>
      <c r="C10" s="19">
        <v>164299</v>
      </c>
      <c r="D10" s="19">
        <v>214057</v>
      </c>
      <c r="E10" s="19">
        <v>302254</v>
      </c>
      <c r="F10" s="19">
        <v>245086</v>
      </c>
      <c r="G10" s="19">
        <v>185697</v>
      </c>
      <c r="H10" s="19">
        <v>240044</v>
      </c>
      <c r="I10" s="19">
        <v>224490</v>
      </c>
      <c r="J10" s="19">
        <v>174505</v>
      </c>
      <c r="K10" s="19">
        <v>164828</v>
      </c>
      <c r="L10" s="19">
        <v>166205</v>
      </c>
      <c r="M10" s="19">
        <v>157649</v>
      </c>
      <c r="N10" s="19">
        <v>215297</v>
      </c>
      <c r="O10" s="28">
        <f>SUM(O11:O20)</f>
        <v>273340</v>
      </c>
      <c r="P10" s="28">
        <v>261260</v>
      </c>
      <c r="Q10" s="28">
        <v>367000</v>
      </c>
      <c r="R10" s="28">
        <v>333892</v>
      </c>
      <c r="S10" s="28">
        <v>348241</v>
      </c>
      <c r="T10" s="28">
        <v>331325</v>
      </c>
      <c r="U10" s="28">
        <v>280183</v>
      </c>
      <c r="V10" s="28">
        <v>282109</v>
      </c>
      <c r="W10" s="28">
        <v>268253</v>
      </c>
      <c r="X10" s="28">
        <v>239825</v>
      </c>
      <c r="Y10" s="16"/>
      <c r="Z10" s="17"/>
    </row>
    <row r="11" spans="1:26" x14ac:dyDescent="0.25">
      <c r="A11" s="13" t="s">
        <v>1</v>
      </c>
      <c r="B11" s="18">
        <v>1965</v>
      </c>
      <c r="C11" s="18">
        <v>6555</v>
      </c>
      <c r="D11" s="18">
        <v>5372</v>
      </c>
      <c r="E11" s="18">
        <v>5811</v>
      </c>
      <c r="F11" s="18">
        <v>10680</v>
      </c>
      <c r="G11" s="18">
        <v>13634</v>
      </c>
      <c r="H11" s="18">
        <v>12789</v>
      </c>
      <c r="I11" s="18">
        <v>8847</v>
      </c>
      <c r="J11" s="18">
        <v>7314</v>
      </c>
      <c r="K11" s="18">
        <v>8811</v>
      </c>
      <c r="L11" s="18">
        <v>8700</v>
      </c>
      <c r="M11" s="18">
        <v>13818</v>
      </c>
      <c r="N11" s="18">
        <v>22311</v>
      </c>
      <c r="O11" s="11">
        <v>17906</v>
      </c>
      <c r="P11" s="11">
        <v>17233</v>
      </c>
      <c r="Q11" s="11">
        <v>15041</v>
      </c>
      <c r="R11" s="11">
        <v>15059</v>
      </c>
      <c r="S11" s="11">
        <v>15040</v>
      </c>
      <c r="T11" s="11">
        <v>13574</v>
      </c>
      <c r="U11" s="11">
        <v>15716</v>
      </c>
      <c r="V11" s="61">
        <v>15090</v>
      </c>
      <c r="W11" s="61">
        <v>17087</v>
      </c>
      <c r="X11" s="61">
        <v>15182</v>
      </c>
      <c r="Y11" s="16"/>
      <c r="Z11" s="17"/>
    </row>
    <row r="12" spans="1:26" x14ac:dyDescent="0.25">
      <c r="A12" s="13" t="s">
        <v>2</v>
      </c>
      <c r="B12" s="18">
        <v>39</v>
      </c>
      <c r="C12" s="18">
        <v>5</v>
      </c>
      <c r="D12" s="18">
        <v>125</v>
      </c>
      <c r="E12" s="18">
        <v>19</v>
      </c>
      <c r="F12" s="18">
        <v>4</v>
      </c>
      <c r="G12" s="18">
        <v>14</v>
      </c>
      <c r="H12" s="18">
        <v>21</v>
      </c>
      <c r="I12" s="18" t="s">
        <v>14</v>
      </c>
      <c r="J12" s="18">
        <v>29</v>
      </c>
      <c r="K12" s="18">
        <v>42</v>
      </c>
      <c r="L12" s="18">
        <v>120</v>
      </c>
      <c r="M12" s="18">
        <v>24</v>
      </c>
      <c r="N12" s="18" t="s">
        <v>14</v>
      </c>
      <c r="O12" s="11">
        <v>14</v>
      </c>
      <c r="P12" s="11" t="s">
        <v>14</v>
      </c>
      <c r="Q12" s="11" t="s">
        <v>14</v>
      </c>
      <c r="R12" s="11">
        <v>39</v>
      </c>
      <c r="S12" s="11">
        <v>12</v>
      </c>
      <c r="T12" s="11" t="s">
        <v>14</v>
      </c>
      <c r="U12" s="11">
        <v>9</v>
      </c>
      <c r="V12" s="61" t="s">
        <v>14</v>
      </c>
      <c r="W12" s="61">
        <v>5</v>
      </c>
      <c r="X12" s="61" t="s">
        <v>37</v>
      </c>
      <c r="Y12" s="16"/>
      <c r="Z12" s="17"/>
    </row>
    <row r="13" spans="1:26" x14ac:dyDescent="0.25">
      <c r="A13" s="13" t="s">
        <v>3</v>
      </c>
      <c r="B13" s="18">
        <v>28688</v>
      </c>
      <c r="C13" s="18">
        <v>43101</v>
      </c>
      <c r="D13" s="18">
        <v>55910</v>
      </c>
      <c r="E13" s="18">
        <v>51439</v>
      </c>
      <c r="F13" s="18">
        <v>45626</v>
      </c>
      <c r="G13" s="18">
        <v>54219</v>
      </c>
      <c r="H13" s="18">
        <v>71691</v>
      </c>
      <c r="I13" s="18">
        <v>54024</v>
      </c>
      <c r="J13" s="18">
        <v>37260</v>
      </c>
      <c r="K13" s="18">
        <v>44234</v>
      </c>
      <c r="L13" s="18">
        <v>61670</v>
      </c>
      <c r="M13" s="18">
        <v>47519</v>
      </c>
      <c r="N13" s="18">
        <v>66977</v>
      </c>
      <c r="O13" s="11">
        <v>67114</v>
      </c>
      <c r="P13" s="11">
        <v>93862</v>
      </c>
      <c r="Q13" s="11">
        <v>179275</v>
      </c>
      <c r="R13" s="11">
        <v>182602</v>
      </c>
      <c r="S13" s="11">
        <v>204763</v>
      </c>
      <c r="T13" s="11">
        <v>195318</v>
      </c>
      <c r="U13" s="11">
        <v>159186</v>
      </c>
      <c r="V13" s="61">
        <v>149543</v>
      </c>
      <c r="W13" s="61">
        <v>118760</v>
      </c>
      <c r="X13" s="61">
        <v>83588</v>
      </c>
      <c r="Y13" s="16"/>
      <c r="Z13" s="17"/>
    </row>
    <row r="14" spans="1:26" x14ac:dyDescent="0.25">
      <c r="A14" s="13" t="s">
        <v>4</v>
      </c>
      <c r="B14" s="18">
        <v>733</v>
      </c>
      <c r="C14" s="18">
        <v>2374</v>
      </c>
      <c r="D14" s="18">
        <v>1562</v>
      </c>
      <c r="E14" s="18">
        <v>642</v>
      </c>
      <c r="F14" s="18">
        <v>839</v>
      </c>
      <c r="G14" s="18">
        <v>1688</v>
      </c>
      <c r="H14" s="18">
        <v>901</v>
      </c>
      <c r="I14" s="18">
        <v>639</v>
      </c>
      <c r="J14" s="18">
        <v>1002</v>
      </c>
      <c r="K14" s="18">
        <v>630</v>
      </c>
      <c r="L14" s="18">
        <v>901</v>
      </c>
      <c r="M14" s="18">
        <v>774</v>
      </c>
      <c r="N14" s="18">
        <v>588</v>
      </c>
      <c r="O14" s="11">
        <v>2364</v>
      </c>
      <c r="P14" s="11">
        <v>1250</v>
      </c>
      <c r="Q14" s="11">
        <v>1319</v>
      </c>
      <c r="R14" s="11">
        <v>1421</v>
      </c>
      <c r="S14" s="11">
        <v>1288</v>
      </c>
      <c r="T14" s="11">
        <v>1129</v>
      </c>
      <c r="U14" s="11">
        <v>1181</v>
      </c>
      <c r="V14" s="61">
        <v>1175</v>
      </c>
      <c r="W14" s="61">
        <v>12</v>
      </c>
      <c r="X14" s="61">
        <v>546</v>
      </c>
      <c r="Y14" s="16"/>
      <c r="Z14" s="17"/>
    </row>
    <row r="15" spans="1:26" x14ac:dyDescent="0.25">
      <c r="A15" s="13" t="s">
        <v>5</v>
      </c>
      <c r="B15" s="18">
        <v>15389</v>
      </c>
      <c r="C15" s="18">
        <v>14426</v>
      </c>
      <c r="D15" s="18">
        <v>10708</v>
      </c>
      <c r="E15" s="18">
        <v>10413</v>
      </c>
      <c r="F15" s="18">
        <v>9168</v>
      </c>
      <c r="G15" s="18">
        <v>4588</v>
      </c>
      <c r="H15" s="18">
        <v>5745</v>
      </c>
      <c r="I15" s="18">
        <v>6522</v>
      </c>
      <c r="J15" s="18">
        <v>5223</v>
      </c>
      <c r="K15" s="18">
        <v>4397</v>
      </c>
      <c r="L15" s="18">
        <v>3458</v>
      </c>
      <c r="M15" s="18">
        <v>2364</v>
      </c>
      <c r="N15" s="18">
        <v>4158</v>
      </c>
      <c r="O15" s="11">
        <v>6051</v>
      </c>
      <c r="P15" s="11">
        <v>2496</v>
      </c>
      <c r="Q15" s="11">
        <v>2708</v>
      </c>
      <c r="R15" s="11">
        <v>3523</v>
      </c>
      <c r="S15" s="11">
        <v>5532</v>
      </c>
      <c r="T15" s="11">
        <v>3735</v>
      </c>
      <c r="U15" s="11">
        <v>3923</v>
      </c>
      <c r="V15" s="61">
        <v>3695</v>
      </c>
      <c r="W15" s="61">
        <v>4702</v>
      </c>
      <c r="X15" s="61">
        <v>3461</v>
      </c>
      <c r="Y15" s="16"/>
      <c r="Z15" s="17"/>
    </row>
    <row r="16" spans="1:26" x14ac:dyDescent="0.25">
      <c r="A16" s="13" t="s">
        <v>6</v>
      </c>
      <c r="B16" s="18">
        <v>130727</v>
      </c>
      <c r="C16" s="18">
        <v>86496</v>
      </c>
      <c r="D16" s="18">
        <v>124167</v>
      </c>
      <c r="E16" s="18">
        <v>222484</v>
      </c>
      <c r="F16" s="18">
        <v>170124</v>
      </c>
      <c r="G16" s="18">
        <v>86856</v>
      </c>
      <c r="H16" s="18">
        <v>116059</v>
      </c>
      <c r="I16" s="18">
        <v>134343</v>
      </c>
      <c r="J16" s="18">
        <v>109785</v>
      </c>
      <c r="K16" s="18">
        <v>93860</v>
      </c>
      <c r="L16" s="18">
        <v>77819</v>
      </c>
      <c r="M16" s="18">
        <v>77601</v>
      </c>
      <c r="N16" s="18">
        <v>98865</v>
      </c>
      <c r="O16" s="11">
        <v>156706</v>
      </c>
      <c r="P16" s="11">
        <v>123250</v>
      </c>
      <c r="Q16" s="11">
        <v>143631</v>
      </c>
      <c r="R16" s="11">
        <v>102459</v>
      </c>
      <c r="S16" s="11">
        <v>93586</v>
      </c>
      <c r="T16" s="11">
        <v>88813</v>
      </c>
      <c r="U16" s="11">
        <v>63767</v>
      </c>
      <c r="V16" s="61">
        <v>81077</v>
      </c>
      <c r="W16" s="61">
        <v>90370</v>
      </c>
      <c r="X16" s="61">
        <v>108665</v>
      </c>
      <c r="Y16" s="16"/>
      <c r="Z16" s="17"/>
    </row>
    <row r="17" spans="1:26" x14ac:dyDescent="0.25">
      <c r="A17" s="13" t="s">
        <v>7</v>
      </c>
      <c r="B17" s="18">
        <v>197</v>
      </c>
      <c r="C17" s="18">
        <v>298</v>
      </c>
      <c r="D17" s="18">
        <v>318</v>
      </c>
      <c r="E17" s="18">
        <v>140</v>
      </c>
      <c r="F17" s="18">
        <v>200</v>
      </c>
      <c r="G17" s="18">
        <v>629</v>
      </c>
      <c r="H17" s="18">
        <v>632</v>
      </c>
      <c r="I17" s="18">
        <v>400</v>
      </c>
      <c r="J17" s="18">
        <v>531</v>
      </c>
      <c r="K17" s="18">
        <v>575</v>
      </c>
      <c r="L17" s="18">
        <v>292</v>
      </c>
      <c r="M17" s="18">
        <v>366</v>
      </c>
      <c r="N17" s="18">
        <v>399</v>
      </c>
      <c r="O17" s="11">
        <v>280</v>
      </c>
      <c r="P17" s="11">
        <v>333</v>
      </c>
      <c r="Q17" s="11">
        <v>250</v>
      </c>
      <c r="R17" s="11">
        <v>281</v>
      </c>
      <c r="S17" s="11">
        <v>308</v>
      </c>
      <c r="T17" s="11">
        <v>466</v>
      </c>
      <c r="U17" s="11">
        <v>844</v>
      </c>
      <c r="V17" s="61">
        <v>1005</v>
      </c>
      <c r="W17" s="61">
        <v>1090</v>
      </c>
      <c r="X17" s="61">
        <v>130</v>
      </c>
      <c r="Y17" s="16"/>
      <c r="Z17" s="17"/>
    </row>
    <row r="18" spans="1:26" x14ac:dyDescent="0.25">
      <c r="A18" s="13" t="s">
        <v>8</v>
      </c>
      <c r="B18" s="18">
        <v>1898</v>
      </c>
      <c r="C18" s="18">
        <v>5263</v>
      </c>
      <c r="D18" s="18">
        <v>2159</v>
      </c>
      <c r="E18" s="18">
        <v>2860</v>
      </c>
      <c r="F18" s="18">
        <v>2533</v>
      </c>
      <c r="G18" s="18">
        <v>3258</v>
      </c>
      <c r="H18" s="18">
        <v>2510</v>
      </c>
      <c r="I18" s="18">
        <v>4547</v>
      </c>
      <c r="J18" s="18">
        <v>1826</v>
      </c>
      <c r="K18" s="18">
        <v>2501</v>
      </c>
      <c r="L18" s="18">
        <v>2331</v>
      </c>
      <c r="M18" s="18">
        <v>3158</v>
      </c>
      <c r="N18" s="18">
        <v>1918</v>
      </c>
      <c r="O18" s="11">
        <v>5136</v>
      </c>
      <c r="P18" s="11">
        <v>3025</v>
      </c>
      <c r="Q18" s="11">
        <v>6303</v>
      </c>
      <c r="R18" s="11">
        <v>2775</v>
      </c>
      <c r="S18" s="11">
        <v>3799</v>
      </c>
      <c r="T18" s="11">
        <v>6869</v>
      </c>
      <c r="U18" s="11">
        <v>3726</v>
      </c>
      <c r="V18" s="61">
        <v>3351</v>
      </c>
      <c r="W18" s="61">
        <v>2703</v>
      </c>
      <c r="X18" s="61">
        <v>1487</v>
      </c>
      <c r="Y18" s="16"/>
      <c r="Z18" s="17"/>
    </row>
    <row r="19" spans="1:26" x14ac:dyDescent="0.25">
      <c r="A19" s="13" t="s">
        <v>9</v>
      </c>
      <c r="B19" s="18">
        <v>8795</v>
      </c>
      <c r="C19" s="18">
        <v>5448</v>
      </c>
      <c r="D19" s="18">
        <v>13285</v>
      </c>
      <c r="E19" s="18">
        <v>8231</v>
      </c>
      <c r="F19" s="18">
        <v>5062</v>
      </c>
      <c r="G19" s="18">
        <v>19236</v>
      </c>
      <c r="H19" s="18">
        <v>26128</v>
      </c>
      <c r="I19" s="18">
        <v>13521</v>
      </c>
      <c r="J19" s="18">
        <v>10544</v>
      </c>
      <c r="K19" s="18">
        <v>6309</v>
      </c>
      <c r="L19" s="18">
        <v>6094</v>
      </c>
      <c r="M19" s="18">
        <v>10133</v>
      </c>
      <c r="N19" s="18">
        <v>17827</v>
      </c>
      <c r="O19" s="11">
        <v>16059</v>
      </c>
      <c r="P19" s="11">
        <v>17848</v>
      </c>
      <c r="Q19" s="11">
        <v>16141</v>
      </c>
      <c r="R19" s="11">
        <v>22654</v>
      </c>
      <c r="S19" s="11">
        <v>21732</v>
      </c>
      <c r="T19" s="11">
        <v>18686</v>
      </c>
      <c r="U19" s="11">
        <v>25368</v>
      </c>
      <c r="V19" s="61">
        <v>19851</v>
      </c>
      <c r="W19" s="61">
        <v>23753</v>
      </c>
      <c r="X19" s="61">
        <v>21730</v>
      </c>
      <c r="Y19" s="16"/>
      <c r="Z19" s="17"/>
    </row>
    <row r="20" spans="1:26" x14ac:dyDescent="0.25">
      <c r="A20" s="13" t="s">
        <v>10</v>
      </c>
      <c r="B20" s="18">
        <v>857</v>
      </c>
      <c r="C20" s="18">
        <v>333</v>
      </c>
      <c r="D20" s="18">
        <v>451</v>
      </c>
      <c r="E20" s="18">
        <v>215</v>
      </c>
      <c r="F20" s="18">
        <v>850</v>
      </c>
      <c r="G20" s="18">
        <v>1575</v>
      </c>
      <c r="H20" s="18">
        <v>3568</v>
      </c>
      <c r="I20" s="18">
        <v>1647</v>
      </c>
      <c r="J20" s="18">
        <v>991</v>
      </c>
      <c r="K20" s="18">
        <v>3469</v>
      </c>
      <c r="L20" s="18">
        <v>4820</v>
      </c>
      <c r="M20" s="18">
        <v>1892</v>
      </c>
      <c r="N20" s="18">
        <v>2254</v>
      </c>
      <c r="O20" s="11">
        <v>1710</v>
      </c>
      <c r="P20" s="11">
        <v>1963</v>
      </c>
      <c r="Q20" s="11">
        <v>2332</v>
      </c>
      <c r="R20" s="11">
        <v>3079</v>
      </c>
      <c r="S20" s="11">
        <v>2181</v>
      </c>
      <c r="T20" s="11">
        <v>2735</v>
      </c>
      <c r="U20" s="11">
        <v>6463</v>
      </c>
      <c r="V20" s="61">
        <v>7322</v>
      </c>
      <c r="W20" s="61">
        <v>9771</v>
      </c>
      <c r="X20" s="61">
        <v>5036</v>
      </c>
      <c r="Y20" s="16"/>
      <c r="Z20" s="17"/>
    </row>
    <row r="21" spans="1:26" ht="4.25" customHeight="1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R21" s="11"/>
      <c r="S21" s="11"/>
      <c r="T21" s="11"/>
      <c r="U21" s="11"/>
      <c r="V21" s="61"/>
      <c r="W21" s="61"/>
      <c r="X21" s="61"/>
      <c r="Y21" s="16"/>
      <c r="Z21" s="17"/>
    </row>
    <row r="22" spans="1:26" ht="13" x14ac:dyDescent="0.25">
      <c r="A22" s="10" t="s">
        <v>11</v>
      </c>
      <c r="B22" s="19">
        <v>81478</v>
      </c>
      <c r="C22" s="19">
        <v>90788</v>
      </c>
      <c r="D22" s="19">
        <v>109486</v>
      </c>
      <c r="E22" s="19">
        <v>136948</v>
      </c>
      <c r="F22" s="19">
        <v>160668</v>
      </c>
      <c r="G22" s="19">
        <v>145330</v>
      </c>
      <c r="H22" s="19">
        <v>132382</v>
      </c>
      <c r="I22" s="19">
        <v>131573</v>
      </c>
      <c r="J22" s="19">
        <v>119954</v>
      </c>
      <c r="K22" s="19">
        <v>106634</v>
      </c>
      <c r="L22" s="19">
        <v>109204</v>
      </c>
      <c r="M22" s="19">
        <v>109993</v>
      </c>
      <c r="N22" s="19">
        <v>115647</v>
      </c>
      <c r="O22" s="28">
        <f>SUM(O23:O36)</f>
        <v>95836</v>
      </c>
      <c r="P22" s="28">
        <v>122897</v>
      </c>
      <c r="Q22" s="28">
        <v>100245</v>
      </c>
      <c r="R22" s="28">
        <v>129437</v>
      </c>
      <c r="S22" s="28">
        <f>SUM(S23:S36)</f>
        <v>109821</v>
      </c>
      <c r="T22" s="28">
        <v>102490</v>
      </c>
      <c r="U22" s="28">
        <v>102610</v>
      </c>
      <c r="V22" s="28">
        <v>124049</v>
      </c>
      <c r="W22" s="28">
        <v>79709</v>
      </c>
      <c r="X22" s="28">
        <v>58656</v>
      </c>
    </row>
    <row r="23" spans="1:26" x14ac:dyDescent="0.25">
      <c r="A23" s="13" t="s">
        <v>12</v>
      </c>
      <c r="B23" s="18">
        <v>34744</v>
      </c>
      <c r="C23" s="18">
        <v>46578</v>
      </c>
      <c r="D23" s="18">
        <v>56582</v>
      </c>
      <c r="E23" s="18">
        <v>75652</v>
      </c>
      <c r="F23" s="18">
        <v>88669</v>
      </c>
      <c r="G23" s="18">
        <v>75056</v>
      </c>
      <c r="H23" s="18">
        <v>61462</v>
      </c>
      <c r="I23" s="18">
        <v>56160</v>
      </c>
      <c r="J23" s="18">
        <v>52530</v>
      </c>
      <c r="K23" s="18">
        <v>40409</v>
      </c>
      <c r="L23" s="18">
        <v>44108</v>
      </c>
      <c r="M23" s="18">
        <v>56792</v>
      </c>
      <c r="N23" s="18">
        <v>67365</v>
      </c>
      <c r="O23" s="11">
        <v>40433</v>
      </c>
      <c r="P23" s="11">
        <v>57593</v>
      </c>
      <c r="Q23" s="11">
        <v>59968</v>
      </c>
      <c r="R23" s="11">
        <v>67587</v>
      </c>
      <c r="S23" s="11">
        <v>57717</v>
      </c>
      <c r="T23" s="11">
        <v>61971</v>
      </c>
      <c r="U23" s="11">
        <v>43733</v>
      </c>
      <c r="V23" s="61">
        <v>62654</v>
      </c>
      <c r="W23" s="61">
        <v>44159</v>
      </c>
      <c r="X23" s="61">
        <v>26648</v>
      </c>
    </row>
    <row r="24" spans="1:26" x14ac:dyDescent="0.25">
      <c r="A24" s="13" t="s">
        <v>13</v>
      </c>
      <c r="B24" s="18">
        <v>1659</v>
      </c>
      <c r="C24" s="18">
        <v>130</v>
      </c>
      <c r="D24" s="18">
        <v>817</v>
      </c>
      <c r="E24" s="18">
        <v>696</v>
      </c>
      <c r="F24" s="18">
        <v>420</v>
      </c>
      <c r="G24" s="18">
        <v>58</v>
      </c>
      <c r="H24" s="18">
        <v>1067</v>
      </c>
      <c r="I24" s="18">
        <v>1094</v>
      </c>
      <c r="J24" s="18">
        <v>527</v>
      </c>
      <c r="K24" s="18">
        <v>210</v>
      </c>
      <c r="L24" s="18">
        <v>630</v>
      </c>
      <c r="M24" s="18">
        <v>1053</v>
      </c>
      <c r="N24" s="18">
        <v>120</v>
      </c>
      <c r="O24" s="11">
        <v>700</v>
      </c>
      <c r="P24" s="11">
        <v>320</v>
      </c>
      <c r="Q24" s="11" t="s">
        <v>14</v>
      </c>
      <c r="R24" s="11">
        <v>1045</v>
      </c>
      <c r="S24" s="11">
        <v>165</v>
      </c>
      <c r="T24" s="11">
        <v>50</v>
      </c>
      <c r="U24" s="61" t="s">
        <v>14</v>
      </c>
      <c r="V24" s="61">
        <v>12</v>
      </c>
      <c r="W24" s="61" t="s">
        <v>14</v>
      </c>
      <c r="X24" s="61">
        <v>3</v>
      </c>
    </row>
    <row r="25" spans="1:26" x14ac:dyDescent="0.25">
      <c r="A25" s="13" t="s">
        <v>1</v>
      </c>
      <c r="B25" s="18">
        <v>3646</v>
      </c>
      <c r="C25" s="18">
        <v>2250</v>
      </c>
      <c r="D25" s="18">
        <v>2223</v>
      </c>
      <c r="E25" s="18">
        <v>2192</v>
      </c>
      <c r="F25" s="18">
        <v>3027</v>
      </c>
      <c r="G25" s="18">
        <v>2165</v>
      </c>
      <c r="H25" s="18">
        <v>1502</v>
      </c>
      <c r="I25" s="18">
        <v>2979</v>
      </c>
      <c r="J25" s="18">
        <v>2374</v>
      </c>
      <c r="K25" s="18">
        <v>2721</v>
      </c>
      <c r="L25" s="18">
        <v>1377</v>
      </c>
      <c r="M25" s="18">
        <v>2509</v>
      </c>
      <c r="N25" s="18">
        <v>3979</v>
      </c>
      <c r="O25" s="11">
        <v>2085</v>
      </c>
      <c r="P25" s="11">
        <v>2462</v>
      </c>
      <c r="Q25" s="11">
        <v>2292</v>
      </c>
      <c r="R25" s="11">
        <v>2379</v>
      </c>
      <c r="S25" s="11">
        <v>2043</v>
      </c>
      <c r="T25" s="11">
        <v>1935</v>
      </c>
      <c r="U25" s="11">
        <v>3173</v>
      </c>
      <c r="V25" s="61">
        <v>2109</v>
      </c>
      <c r="W25" s="61">
        <v>2760</v>
      </c>
      <c r="X25" s="61">
        <v>3397</v>
      </c>
    </row>
    <row r="26" spans="1:26" x14ac:dyDescent="0.25">
      <c r="A26" s="13" t="s">
        <v>2</v>
      </c>
      <c r="B26" s="18">
        <v>110</v>
      </c>
      <c r="C26" s="18">
        <v>55</v>
      </c>
      <c r="D26" s="18">
        <v>4</v>
      </c>
      <c r="E26" s="18">
        <v>35</v>
      </c>
      <c r="F26" s="18">
        <v>35</v>
      </c>
      <c r="G26" s="18">
        <v>6</v>
      </c>
      <c r="H26" s="18">
        <v>68</v>
      </c>
      <c r="I26" s="18">
        <v>59</v>
      </c>
      <c r="J26" s="18">
        <v>85</v>
      </c>
      <c r="K26" s="18" t="s">
        <v>14</v>
      </c>
      <c r="L26" s="18">
        <v>40</v>
      </c>
      <c r="M26" s="18">
        <v>64</v>
      </c>
      <c r="N26" s="18">
        <v>12</v>
      </c>
      <c r="O26" s="11">
        <v>100</v>
      </c>
      <c r="P26" s="11" t="s">
        <v>14</v>
      </c>
      <c r="Q26" s="11">
        <v>3</v>
      </c>
      <c r="R26" s="11">
        <v>4</v>
      </c>
      <c r="S26" s="11">
        <v>91</v>
      </c>
      <c r="T26" s="11" t="s">
        <v>14</v>
      </c>
      <c r="U26" s="61" t="s">
        <v>14</v>
      </c>
      <c r="V26" s="61">
        <v>2</v>
      </c>
      <c r="W26" s="61">
        <v>1</v>
      </c>
      <c r="X26" s="61" t="s">
        <v>14</v>
      </c>
    </row>
    <row r="27" spans="1:26" x14ac:dyDescent="0.25">
      <c r="A27" s="13" t="s">
        <v>4</v>
      </c>
      <c r="B27" s="18">
        <v>103</v>
      </c>
      <c r="C27" s="18">
        <v>67</v>
      </c>
      <c r="D27" s="18">
        <v>296</v>
      </c>
      <c r="E27" s="18">
        <v>696</v>
      </c>
      <c r="F27" s="18">
        <v>451</v>
      </c>
      <c r="G27" s="18">
        <v>266</v>
      </c>
      <c r="H27" s="18">
        <v>523</v>
      </c>
      <c r="I27" s="18">
        <v>599</v>
      </c>
      <c r="J27" s="18">
        <v>349</v>
      </c>
      <c r="K27" s="18">
        <v>857</v>
      </c>
      <c r="L27" s="18">
        <v>910</v>
      </c>
      <c r="M27" s="18">
        <v>521</v>
      </c>
      <c r="N27" s="18">
        <v>275</v>
      </c>
      <c r="O27" s="11">
        <v>575</v>
      </c>
      <c r="P27" s="11">
        <v>569</v>
      </c>
      <c r="Q27" s="11">
        <v>945</v>
      </c>
      <c r="R27" s="11">
        <v>311</v>
      </c>
      <c r="S27" s="11">
        <v>785</v>
      </c>
      <c r="T27" s="11">
        <v>239</v>
      </c>
      <c r="U27" s="11">
        <v>45</v>
      </c>
      <c r="V27" s="61">
        <v>62</v>
      </c>
      <c r="W27" s="61">
        <v>19</v>
      </c>
      <c r="X27" s="61">
        <v>76</v>
      </c>
    </row>
    <row r="28" spans="1:26" x14ac:dyDescent="0.25">
      <c r="A28" s="13" t="s">
        <v>5</v>
      </c>
      <c r="B28" s="18">
        <v>429</v>
      </c>
      <c r="C28" s="18">
        <v>389</v>
      </c>
      <c r="D28" s="18">
        <v>390</v>
      </c>
      <c r="E28" s="18">
        <v>461</v>
      </c>
      <c r="F28" s="18">
        <v>549</v>
      </c>
      <c r="G28" s="18">
        <v>441</v>
      </c>
      <c r="H28" s="18">
        <v>673</v>
      </c>
      <c r="I28" s="18">
        <v>433</v>
      </c>
      <c r="J28" s="18">
        <v>396</v>
      </c>
      <c r="K28" s="18">
        <v>236</v>
      </c>
      <c r="L28" s="18">
        <v>189</v>
      </c>
      <c r="M28" s="18">
        <v>76</v>
      </c>
      <c r="N28" s="18">
        <v>236</v>
      </c>
      <c r="O28" s="11">
        <v>94</v>
      </c>
      <c r="P28" s="11">
        <v>94</v>
      </c>
      <c r="Q28" s="11">
        <v>69</v>
      </c>
      <c r="R28" s="11">
        <v>6</v>
      </c>
      <c r="S28" s="11">
        <v>202</v>
      </c>
      <c r="T28" s="11">
        <v>51</v>
      </c>
      <c r="U28" s="11">
        <v>77</v>
      </c>
      <c r="V28" s="61">
        <v>67</v>
      </c>
      <c r="W28" s="61">
        <v>68</v>
      </c>
      <c r="X28" s="61">
        <v>26</v>
      </c>
    </row>
    <row r="29" spans="1:26" x14ac:dyDescent="0.25">
      <c r="A29" s="13" t="s">
        <v>15</v>
      </c>
      <c r="B29" s="18">
        <v>14610</v>
      </c>
      <c r="C29" s="18">
        <v>15351</v>
      </c>
      <c r="D29" s="18">
        <v>23913</v>
      </c>
      <c r="E29" s="18">
        <v>27456</v>
      </c>
      <c r="F29" s="18">
        <v>41438</v>
      </c>
      <c r="G29" s="18">
        <v>47153</v>
      </c>
      <c r="H29" s="18">
        <v>40238</v>
      </c>
      <c r="I29" s="18">
        <v>32275</v>
      </c>
      <c r="J29" s="18">
        <v>27818</v>
      </c>
      <c r="K29" s="18">
        <v>43487</v>
      </c>
      <c r="L29" s="18">
        <v>30330</v>
      </c>
      <c r="M29" s="18">
        <v>22648</v>
      </c>
      <c r="N29" s="18">
        <v>19025</v>
      </c>
      <c r="O29" s="11">
        <v>29644</v>
      </c>
      <c r="P29" s="11">
        <v>49596</v>
      </c>
      <c r="Q29" s="11">
        <v>23017</v>
      </c>
      <c r="R29" s="11">
        <v>45560</v>
      </c>
      <c r="S29" s="11">
        <v>36165</v>
      </c>
      <c r="T29" s="11">
        <v>25996</v>
      </c>
      <c r="U29" s="11">
        <v>42988</v>
      </c>
      <c r="V29" s="61">
        <v>43886</v>
      </c>
      <c r="W29" s="61">
        <v>18511</v>
      </c>
      <c r="X29" s="61">
        <v>10985</v>
      </c>
    </row>
    <row r="30" spans="1:26" x14ac:dyDescent="0.25">
      <c r="A30" s="13" t="s">
        <v>6</v>
      </c>
      <c r="B30" s="18">
        <v>14596</v>
      </c>
      <c r="C30" s="18">
        <v>14520</v>
      </c>
      <c r="D30" s="18">
        <v>14116</v>
      </c>
      <c r="E30" s="18">
        <v>18596</v>
      </c>
      <c r="F30" s="18">
        <v>16411</v>
      </c>
      <c r="G30" s="18">
        <v>10790</v>
      </c>
      <c r="H30" s="18">
        <v>11137</v>
      </c>
      <c r="I30" s="18">
        <v>20260</v>
      </c>
      <c r="J30" s="18">
        <v>17399</v>
      </c>
      <c r="K30" s="18">
        <v>7312</v>
      </c>
      <c r="L30" s="18">
        <v>11401</v>
      </c>
      <c r="M30" s="18">
        <v>12056</v>
      </c>
      <c r="N30" s="18">
        <v>14131</v>
      </c>
      <c r="O30" s="11">
        <v>10599</v>
      </c>
      <c r="P30" s="11">
        <v>4549</v>
      </c>
      <c r="Q30" s="11">
        <v>5564</v>
      </c>
      <c r="R30" s="11">
        <v>5935</v>
      </c>
      <c r="S30" s="11">
        <v>5824</v>
      </c>
      <c r="T30" s="11">
        <v>7536</v>
      </c>
      <c r="U30" s="11">
        <v>8365</v>
      </c>
      <c r="V30" s="61">
        <v>10689</v>
      </c>
      <c r="W30" s="61">
        <v>10190</v>
      </c>
      <c r="X30" s="61">
        <v>13508</v>
      </c>
    </row>
    <row r="31" spans="1:26" x14ac:dyDescent="0.25">
      <c r="A31" s="13" t="s">
        <v>17</v>
      </c>
      <c r="B31" s="18" t="s">
        <v>18</v>
      </c>
      <c r="C31" s="18" t="s">
        <v>18</v>
      </c>
      <c r="D31" s="18" t="s">
        <v>18</v>
      </c>
      <c r="E31" s="18" t="s">
        <v>18</v>
      </c>
      <c r="F31" s="18" t="s">
        <v>18</v>
      </c>
      <c r="G31" s="18" t="s">
        <v>18</v>
      </c>
      <c r="H31" s="18" t="s">
        <v>18</v>
      </c>
      <c r="I31" s="18" t="s">
        <v>18</v>
      </c>
      <c r="J31" s="18">
        <v>371</v>
      </c>
      <c r="K31" s="18">
        <v>77</v>
      </c>
      <c r="L31" s="18">
        <v>619</v>
      </c>
      <c r="M31" s="18">
        <v>106</v>
      </c>
      <c r="N31" s="18">
        <v>65</v>
      </c>
      <c r="O31" s="11">
        <v>48</v>
      </c>
      <c r="P31" s="11">
        <v>23</v>
      </c>
      <c r="Q31" s="11">
        <v>54</v>
      </c>
      <c r="R31" s="11" t="s">
        <v>14</v>
      </c>
      <c r="S31" s="11" t="s">
        <v>14</v>
      </c>
      <c r="T31" s="11">
        <v>10</v>
      </c>
      <c r="U31" s="11">
        <v>114</v>
      </c>
      <c r="V31" s="61">
        <v>117</v>
      </c>
      <c r="W31" s="61">
        <v>32</v>
      </c>
      <c r="X31" s="61">
        <v>77</v>
      </c>
    </row>
    <row r="32" spans="1:26" x14ac:dyDescent="0.25">
      <c r="A32" s="13" t="s">
        <v>16</v>
      </c>
      <c r="B32" s="18">
        <v>77</v>
      </c>
      <c r="C32" s="18">
        <v>130</v>
      </c>
      <c r="D32" s="18">
        <v>17</v>
      </c>
      <c r="E32" s="18">
        <v>312</v>
      </c>
      <c r="F32" s="18">
        <v>181</v>
      </c>
      <c r="G32" s="18" t="s">
        <v>14</v>
      </c>
      <c r="H32" s="18">
        <v>351</v>
      </c>
      <c r="I32" s="18">
        <v>253</v>
      </c>
      <c r="J32" s="18">
        <v>371</v>
      </c>
      <c r="K32" s="18">
        <v>50</v>
      </c>
      <c r="L32" s="18">
        <v>87</v>
      </c>
      <c r="M32" s="18">
        <v>135</v>
      </c>
      <c r="N32" s="18">
        <v>39</v>
      </c>
      <c r="O32" s="11">
        <v>67</v>
      </c>
      <c r="P32" s="11">
        <v>191</v>
      </c>
      <c r="Q32" s="11">
        <v>254</v>
      </c>
      <c r="R32" s="11">
        <v>152</v>
      </c>
      <c r="S32" s="11">
        <v>217</v>
      </c>
      <c r="T32" s="11">
        <v>117</v>
      </c>
      <c r="U32" s="11">
        <v>125</v>
      </c>
      <c r="V32" s="61">
        <v>133</v>
      </c>
      <c r="W32" s="61">
        <v>115</v>
      </c>
      <c r="X32" s="61">
        <v>207</v>
      </c>
    </row>
    <row r="33" spans="1:24" x14ac:dyDescent="0.25">
      <c r="A33" s="13" t="s">
        <v>7</v>
      </c>
      <c r="B33" s="18">
        <v>206</v>
      </c>
      <c r="C33" s="18">
        <v>46</v>
      </c>
      <c r="D33" s="18" t="s">
        <v>14</v>
      </c>
      <c r="E33" s="18" t="s">
        <v>14</v>
      </c>
      <c r="F33" s="18" t="s">
        <v>14</v>
      </c>
      <c r="G33" s="18" t="s">
        <v>14</v>
      </c>
      <c r="H33" s="18" t="s">
        <v>14</v>
      </c>
      <c r="I33" s="18" t="s">
        <v>14</v>
      </c>
      <c r="J33" s="18" t="s">
        <v>14</v>
      </c>
      <c r="K33" s="18" t="s">
        <v>14</v>
      </c>
      <c r="L33" s="18" t="s">
        <v>14</v>
      </c>
      <c r="M33" s="18" t="s">
        <v>14</v>
      </c>
      <c r="N33" s="18" t="s">
        <v>14</v>
      </c>
      <c r="O33" s="11" t="s">
        <v>14</v>
      </c>
      <c r="P33" s="11" t="s">
        <v>14</v>
      </c>
      <c r="Q33" s="11" t="s">
        <v>14</v>
      </c>
      <c r="R33" s="11" t="s">
        <v>14</v>
      </c>
      <c r="S33" s="11" t="s">
        <v>14</v>
      </c>
      <c r="T33" s="11" t="s">
        <v>14</v>
      </c>
      <c r="U33" s="61" t="s">
        <v>14</v>
      </c>
      <c r="V33" s="61" t="s">
        <v>14</v>
      </c>
      <c r="W33" s="61" t="s">
        <v>14</v>
      </c>
      <c r="X33" s="61" t="s">
        <v>14</v>
      </c>
    </row>
    <row r="34" spans="1:24" x14ac:dyDescent="0.25">
      <c r="A34" s="13" t="s">
        <v>8</v>
      </c>
      <c r="B34" s="18">
        <v>407</v>
      </c>
      <c r="C34" s="18">
        <v>990</v>
      </c>
      <c r="D34" s="18">
        <v>1156</v>
      </c>
      <c r="E34" s="18">
        <v>1335</v>
      </c>
      <c r="F34" s="18">
        <v>1521</v>
      </c>
      <c r="G34" s="18">
        <v>1850</v>
      </c>
      <c r="H34" s="18">
        <v>1403</v>
      </c>
      <c r="I34" s="18">
        <v>1663</v>
      </c>
      <c r="J34" s="18">
        <v>1373</v>
      </c>
      <c r="K34" s="18">
        <v>969</v>
      </c>
      <c r="L34" s="18">
        <v>1597</v>
      </c>
      <c r="M34" s="18">
        <v>1156</v>
      </c>
      <c r="N34" s="18">
        <v>1196</v>
      </c>
      <c r="O34" s="11">
        <v>1505</v>
      </c>
      <c r="P34" s="11">
        <v>722</v>
      </c>
      <c r="Q34" s="11">
        <v>972</v>
      </c>
      <c r="R34" s="11">
        <v>745</v>
      </c>
      <c r="S34" s="11">
        <v>548</v>
      </c>
      <c r="T34" s="11">
        <v>470</v>
      </c>
      <c r="U34" s="11">
        <v>659</v>
      </c>
      <c r="V34" s="61">
        <v>770</v>
      </c>
      <c r="W34" s="61">
        <v>357</v>
      </c>
      <c r="X34" s="61">
        <v>364</v>
      </c>
    </row>
    <row r="35" spans="1:24" x14ac:dyDescent="0.25">
      <c r="A35" s="13" t="s">
        <v>9</v>
      </c>
      <c r="B35" s="18">
        <v>10695</v>
      </c>
      <c r="C35" s="18">
        <v>10198</v>
      </c>
      <c r="D35" s="18">
        <v>9782</v>
      </c>
      <c r="E35" s="18">
        <v>9168</v>
      </c>
      <c r="F35" s="18">
        <v>7883</v>
      </c>
      <c r="G35" s="18">
        <v>7390</v>
      </c>
      <c r="H35" s="18">
        <v>9907</v>
      </c>
      <c r="I35" s="18">
        <v>13060</v>
      </c>
      <c r="J35" s="18">
        <v>12591</v>
      </c>
      <c r="K35" s="18">
        <v>10076</v>
      </c>
      <c r="L35" s="18">
        <v>17711</v>
      </c>
      <c r="M35" s="18">
        <v>12819</v>
      </c>
      <c r="N35" s="18">
        <v>8960</v>
      </c>
      <c r="O35" s="11">
        <v>9480</v>
      </c>
      <c r="P35" s="11">
        <v>6755</v>
      </c>
      <c r="Q35" s="11">
        <v>7035</v>
      </c>
      <c r="R35" s="11">
        <v>5661</v>
      </c>
      <c r="S35" s="11">
        <v>5807</v>
      </c>
      <c r="T35" s="11">
        <v>4090</v>
      </c>
      <c r="U35" s="11">
        <v>3322</v>
      </c>
      <c r="V35" s="61">
        <v>3537</v>
      </c>
      <c r="W35" s="61">
        <v>3497</v>
      </c>
      <c r="X35" s="61">
        <v>3195</v>
      </c>
    </row>
    <row r="36" spans="1:24" x14ac:dyDescent="0.25">
      <c r="A36" s="13" t="s">
        <v>10</v>
      </c>
      <c r="B36" s="18">
        <v>196</v>
      </c>
      <c r="C36" s="18">
        <v>84</v>
      </c>
      <c r="D36" s="18">
        <v>190</v>
      </c>
      <c r="E36" s="18">
        <v>349</v>
      </c>
      <c r="F36" s="18">
        <v>83</v>
      </c>
      <c r="G36" s="18">
        <v>155</v>
      </c>
      <c r="H36" s="18">
        <v>4051</v>
      </c>
      <c r="I36" s="18">
        <v>2738</v>
      </c>
      <c r="J36" s="18">
        <v>3770</v>
      </c>
      <c r="K36" s="18">
        <v>230</v>
      </c>
      <c r="L36" s="18">
        <v>205</v>
      </c>
      <c r="M36" s="18">
        <v>58</v>
      </c>
      <c r="N36" s="18">
        <v>244</v>
      </c>
      <c r="O36" s="11">
        <v>506</v>
      </c>
      <c r="P36" s="11">
        <v>23</v>
      </c>
      <c r="Q36" s="11">
        <v>72</v>
      </c>
      <c r="R36" s="11">
        <v>52</v>
      </c>
      <c r="S36" s="11">
        <v>257</v>
      </c>
      <c r="T36" s="11">
        <v>25</v>
      </c>
      <c r="U36" s="11">
        <v>9</v>
      </c>
      <c r="V36" s="61">
        <v>11</v>
      </c>
      <c r="W36" s="61" t="s">
        <v>14</v>
      </c>
      <c r="X36" s="61">
        <v>170</v>
      </c>
    </row>
    <row r="37" spans="1:24" ht="4.25" customHeight="1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R37" s="11"/>
      <c r="S37" s="11"/>
      <c r="T37" s="11"/>
      <c r="U37" s="11"/>
      <c r="V37" s="61"/>
      <c r="W37" s="61"/>
      <c r="X37" s="61"/>
    </row>
    <row r="38" spans="1:24" ht="13" x14ac:dyDescent="0.25">
      <c r="A38" s="10" t="s">
        <v>35</v>
      </c>
      <c r="B38" s="19">
        <v>26893</v>
      </c>
      <c r="C38" s="19">
        <v>19483</v>
      </c>
      <c r="D38" s="19">
        <v>20546</v>
      </c>
      <c r="E38" s="19">
        <v>18197</v>
      </c>
      <c r="F38" s="19">
        <v>21894</v>
      </c>
      <c r="G38" s="19">
        <v>17540</v>
      </c>
      <c r="H38" s="19">
        <v>17840</v>
      </c>
      <c r="I38" s="19">
        <v>18490</v>
      </c>
      <c r="J38" s="19">
        <v>19040</v>
      </c>
      <c r="K38" s="19">
        <v>16071</v>
      </c>
      <c r="L38" s="19">
        <v>18704</v>
      </c>
      <c r="M38" s="19">
        <v>23276</v>
      </c>
      <c r="N38" s="19">
        <v>27217</v>
      </c>
      <c r="O38" s="28">
        <f>SUM(O39:O46)</f>
        <v>20348</v>
      </c>
      <c r="P38" s="28">
        <v>19893</v>
      </c>
      <c r="Q38" s="28">
        <v>18537</v>
      </c>
      <c r="R38" s="28">
        <v>18278</v>
      </c>
      <c r="S38" s="28">
        <f>SUM(S39:S46)</f>
        <v>16965</v>
      </c>
      <c r="T38" s="28">
        <v>9357</v>
      </c>
      <c r="U38" s="28">
        <v>14593</v>
      </c>
      <c r="V38" s="28">
        <v>23132</v>
      </c>
      <c r="W38" s="28">
        <v>21862</v>
      </c>
      <c r="X38" s="28">
        <v>16589</v>
      </c>
    </row>
    <row r="39" spans="1:24" x14ac:dyDescent="0.25">
      <c r="A39" s="13" t="s">
        <v>13</v>
      </c>
      <c r="B39" s="18">
        <v>2098</v>
      </c>
      <c r="C39" s="18">
        <v>2913</v>
      </c>
      <c r="D39" s="18">
        <v>1960</v>
      </c>
      <c r="E39" s="18">
        <v>1125</v>
      </c>
      <c r="F39" s="18">
        <v>1418</v>
      </c>
      <c r="G39" s="18">
        <v>1405</v>
      </c>
      <c r="H39" s="18">
        <v>236</v>
      </c>
      <c r="I39" s="18">
        <v>1186</v>
      </c>
      <c r="J39" s="18">
        <v>1028</v>
      </c>
      <c r="K39" s="18">
        <v>1188</v>
      </c>
      <c r="L39" s="18">
        <v>2012</v>
      </c>
      <c r="M39" s="18">
        <v>2789</v>
      </c>
      <c r="N39" s="18">
        <v>1207</v>
      </c>
      <c r="O39" s="11">
        <v>2154</v>
      </c>
      <c r="P39" s="11">
        <v>3825</v>
      </c>
      <c r="Q39" s="11">
        <v>2873</v>
      </c>
      <c r="R39" s="11">
        <v>3550</v>
      </c>
      <c r="S39" s="11">
        <v>2321</v>
      </c>
      <c r="T39" s="11">
        <v>1944</v>
      </c>
      <c r="U39" s="11">
        <v>1828</v>
      </c>
      <c r="V39" s="61">
        <v>3720</v>
      </c>
      <c r="W39" s="61">
        <v>3865</v>
      </c>
      <c r="X39" s="61" t="s">
        <v>14</v>
      </c>
    </row>
    <row r="40" spans="1:24" x14ac:dyDescent="0.25">
      <c r="A40" s="13" t="s">
        <v>1</v>
      </c>
      <c r="B40" s="18">
        <v>2437</v>
      </c>
      <c r="C40" s="18">
        <v>1365</v>
      </c>
      <c r="D40" s="18">
        <v>1899</v>
      </c>
      <c r="E40" s="18">
        <v>1400</v>
      </c>
      <c r="F40" s="18">
        <v>1230</v>
      </c>
      <c r="G40" s="18">
        <v>1370</v>
      </c>
      <c r="H40" s="18">
        <v>932</v>
      </c>
      <c r="I40" s="18">
        <v>758</v>
      </c>
      <c r="J40" s="18">
        <v>560</v>
      </c>
      <c r="K40" s="18">
        <v>668</v>
      </c>
      <c r="L40" s="18">
        <v>958</v>
      </c>
      <c r="M40" s="18">
        <v>1164</v>
      </c>
      <c r="N40" s="18">
        <v>1157</v>
      </c>
      <c r="O40" s="11">
        <v>1032</v>
      </c>
      <c r="P40" s="11">
        <v>821</v>
      </c>
      <c r="Q40" s="11">
        <v>988</v>
      </c>
      <c r="R40" s="11">
        <v>1199</v>
      </c>
      <c r="S40" s="11">
        <v>1589</v>
      </c>
      <c r="T40" s="11">
        <v>758</v>
      </c>
      <c r="U40" s="11">
        <v>912</v>
      </c>
      <c r="V40" s="61">
        <v>1689</v>
      </c>
      <c r="W40" s="61">
        <v>1121</v>
      </c>
      <c r="X40" s="61">
        <v>1178</v>
      </c>
    </row>
    <row r="41" spans="1:24" x14ac:dyDescent="0.25">
      <c r="A41" s="13" t="s">
        <v>3</v>
      </c>
      <c r="B41" s="18">
        <v>670</v>
      </c>
      <c r="C41" s="18">
        <v>263</v>
      </c>
      <c r="D41" s="18">
        <v>364</v>
      </c>
      <c r="E41" s="18">
        <v>99</v>
      </c>
      <c r="F41" s="18">
        <v>377</v>
      </c>
      <c r="G41" s="18">
        <v>298</v>
      </c>
      <c r="H41" s="18">
        <v>482</v>
      </c>
      <c r="I41" s="18">
        <v>565</v>
      </c>
      <c r="J41" s="18">
        <v>556</v>
      </c>
      <c r="K41" s="18">
        <v>770</v>
      </c>
      <c r="L41" s="18">
        <v>658</v>
      </c>
      <c r="M41" s="18">
        <v>331</v>
      </c>
      <c r="N41" s="18">
        <v>66</v>
      </c>
      <c r="O41" s="11">
        <v>1525</v>
      </c>
      <c r="P41" s="11">
        <v>1885</v>
      </c>
      <c r="Q41" s="11">
        <v>2054</v>
      </c>
      <c r="R41" s="11">
        <v>1532</v>
      </c>
      <c r="S41" s="11">
        <v>505</v>
      </c>
      <c r="T41" s="11">
        <v>781</v>
      </c>
      <c r="U41" s="11">
        <v>2156</v>
      </c>
      <c r="V41" s="61">
        <v>2875</v>
      </c>
      <c r="W41" s="61">
        <v>2054</v>
      </c>
      <c r="X41" s="61">
        <v>1384</v>
      </c>
    </row>
    <row r="42" spans="1:24" x14ac:dyDescent="0.25">
      <c r="A42" s="13" t="s">
        <v>6</v>
      </c>
      <c r="B42" s="18">
        <v>8466</v>
      </c>
      <c r="C42" s="18">
        <v>5249</v>
      </c>
      <c r="D42" s="18">
        <v>6586</v>
      </c>
      <c r="E42" s="18">
        <v>9206</v>
      </c>
      <c r="F42" s="18">
        <v>10217</v>
      </c>
      <c r="G42" s="18">
        <v>9276</v>
      </c>
      <c r="H42" s="18">
        <v>8064</v>
      </c>
      <c r="I42" s="18">
        <v>5443</v>
      </c>
      <c r="J42" s="18">
        <v>5238</v>
      </c>
      <c r="K42" s="18">
        <v>4469</v>
      </c>
      <c r="L42" s="18">
        <v>4289</v>
      </c>
      <c r="M42" s="18">
        <v>8264</v>
      </c>
      <c r="N42" s="18">
        <v>16047</v>
      </c>
      <c r="O42" s="11">
        <v>7593</v>
      </c>
      <c r="P42" s="11">
        <v>4920</v>
      </c>
      <c r="Q42" s="11">
        <v>6422</v>
      </c>
      <c r="R42" s="11">
        <v>4888</v>
      </c>
      <c r="S42" s="11">
        <v>7285</v>
      </c>
      <c r="T42" s="11">
        <v>2935</v>
      </c>
      <c r="U42" s="11">
        <v>5706</v>
      </c>
      <c r="V42" s="61">
        <v>5936</v>
      </c>
      <c r="W42" s="61">
        <v>7039</v>
      </c>
      <c r="X42" s="61">
        <v>9645</v>
      </c>
    </row>
    <row r="43" spans="1:24" x14ac:dyDescent="0.25">
      <c r="A43" s="13" t="s">
        <v>17</v>
      </c>
      <c r="B43" s="18" t="s">
        <v>18</v>
      </c>
      <c r="C43" s="18" t="s">
        <v>18</v>
      </c>
      <c r="D43" s="18" t="s">
        <v>18</v>
      </c>
      <c r="E43" s="18" t="s">
        <v>18</v>
      </c>
      <c r="F43" s="18" t="s">
        <v>18</v>
      </c>
      <c r="G43" s="18" t="s">
        <v>18</v>
      </c>
      <c r="H43" s="18" t="s">
        <v>18</v>
      </c>
      <c r="I43" s="18" t="s">
        <v>18</v>
      </c>
      <c r="J43" s="18">
        <v>7742</v>
      </c>
      <c r="K43" s="18">
        <v>4898</v>
      </c>
      <c r="L43" s="18">
        <v>4605</v>
      </c>
      <c r="M43" s="18">
        <v>4217</v>
      </c>
      <c r="N43" s="18">
        <v>4854</v>
      </c>
      <c r="O43" s="11">
        <v>4934</v>
      </c>
      <c r="P43" s="11">
        <v>5916</v>
      </c>
      <c r="Q43" s="11">
        <v>3816</v>
      </c>
      <c r="R43" s="11">
        <v>4467</v>
      </c>
      <c r="S43" s="11">
        <v>2074</v>
      </c>
      <c r="T43" s="11">
        <v>711</v>
      </c>
      <c r="U43" s="11">
        <v>818</v>
      </c>
      <c r="V43" s="61">
        <v>5521</v>
      </c>
      <c r="W43" s="61">
        <v>4624</v>
      </c>
      <c r="X43" s="61">
        <v>3917</v>
      </c>
    </row>
    <row r="44" spans="1:24" x14ac:dyDescent="0.25">
      <c r="A44" s="13" t="s">
        <v>8</v>
      </c>
      <c r="B44" s="18">
        <v>360</v>
      </c>
      <c r="C44" s="18">
        <v>412</v>
      </c>
      <c r="D44" s="18">
        <v>220</v>
      </c>
      <c r="E44" s="18">
        <v>287</v>
      </c>
      <c r="F44" s="18">
        <v>382</v>
      </c>
      <c r="G44" s="18">
        <v>226</v>
      </c>
      <c r="H44" s="18">
        <v>100</v>
      </c>
      <c r="I44" s="18">
        <v>160</v>
      </c>
      <c r="J44" s="18">
        <v>112</v>
      </c>
      <c r="K44" s="18">
        <v>173</v>
      </c>
      <c r="L44" s="18">
        <v>170</v>
      </c>
      <c r="M44" s="18">
        <v>117</v>
      </c>
      <c r="N44" s="18">
        <v>51</v>
      </c>
      <c r="O44" s="11">
        <v>136</v>
      </c>
      <c r="P44" s="11">
        <v>71</v>
      </c>
      <c r="Q44" s="11">
        <v>62</v>
      </c>
      <c r="R44" s="11">
        <v>129</v>
      </c>
      <c r="S44" s="11">
        <v>43</v>
      </c>
      <c r="T44" s="11">
        <v>43</v>
      </c>
      <c r="U44" s="11">
        <v>43</v>
      </c>
      <c r="V44" s="61">
        <v>98</v>
      </c>
      <c r="W44" s="61">
        <v>84</v>
      </c>
      <c r="X44" s="61">
        <v>76</v>
      </c>
    </row>
    <row r="45" spans="1:24" x14ac:dyDescent="0.25">
      <c r="A45" s="13" t="s">
        <v>9</v>
      </c>
      <c r="B45" s="18">
        <v>10969</v>
      </c>
      <c r="C45" s="18">
        <v>7583</v>
      </c>
      <c r="D45" s="18">
        <v>7931</v>
      </c>
      <c r="E45" s="18">
        <v>5149</v>
      </c>
      <c r="F45" s="18">
        <v>7356</v>
      </c>
      <c r="G45" s="18">
        <v>2987</v>
      </c>
      <c r="H45" s="18">
        <v>4572</v>
      </c>
      <c r="I45" s="18">
        <v>1887</v>
      </c>
      <c r="J45" s="18">
        <v>3480</v>
      </c>
      <c r="K45" s="18">
        <v>3499</v>
      </c>
      <c r="L45" s="18">
        <v>5100</v>
      </c>
      <c r="M45" s="18">
        <v>5632</v>
      </c>
      <c r="N45" s="18">
        <v>3432</v>
      </c>
      <c r="O45" s="11">
        <v>2620</v>
      </c>
      <c r="P45" s="11">
        <v>1932</v>
      </c>
      <c r="Q45" s="11">
        <v>1855</v>
      </c>
      <c r="R45" s="11">
        <v>1823</v>
      </c>
      <c r="S45" s="11">
        <v>2487</v>
      </c>
      <c r="T45" s="11">
        <v>1735</v>
      </c>
      <c r="U45" s="11">
        <v>2166</v>
      </c>
      <c r="V45" s="61">
        <v>2736</v>
      </c>
      <c r="W45" s="61">
        <v>2659</v>
      </c>
      <c r="X45" s="61" t="s">
        <v>14</v>
      </c>
    </row>
    <row r="46" spans="1:24" x14ac:dyDescent="0.25">
      <c r="A46" s="13" t="s">
        <v>10</v>
      </c>
      <c r="B46" s="18">
        <v>1893</v>
      </c>
      <c r="C46" s="18">
        <v>1698</v>
      </c>
      <c r="D46" s="18">
        <v>1586</v>
      </c>
      <c r="E46" s="18">
        <v>931</v>
      </c>
      <c r="F46" s="18">
        <v>914</v>
      </c>
      <c r="G46" s="18">
        <v>1978</v>
      </c>
      <c r="H46" s="18">
        <v>3454</v>
      </c>
      <c r="I46" s="18">
        <v>8491</v>
      </c>
      <c r="J46" s="18">
        <v>324</v>
      </c>
      <c r="K46" s="18">
        <v>406</v>
      </c>
      <c r="L46" s="18">
        <v>912</v>
      </c>
      <c r="M46" s="18">
        <v>762</v>
      </c>
      <c r="N46" s="18">
        <v>403</v>
      </c>
      <c r="O46" s="11">
        <v>354</v>
      </c>
      <c r="P46" s="11">
        <v>523</v>
      </c>
      <c r="Q46" s="11">
        <v>467</v>
      </c>
      <c r="R46" s="11">
        <v>690</v>
      </c>
      <c r="S46" s="11">
        <v>661</v>
      </c>
      <c r="T46" s="11">
        <v>450</v>
      </c>
      <c r="U46" s="11">
        <v>964</v>
      </c>
      <c r="V46" s="61">
        <v>557</v>
      </c>
      <c r="W46" s="61">
        <v>416</v>
      </c>
      <c r="X46" s="61">
        <v>389</v>
      </c>
    </row>
    <row r="47" spans="1:24" ht="4.25" customHeight="1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R47" s="11"/>
      <c r="S47" s="11"/>
      <c r="T47" s="11"/>
      <c r="U47" s="11"/>
      <c r="V47" s="61"/>
      <c r="W47" s="61"/>
      <c r="X47" s="61"/>
    </row>
    <row r="48" spans="1:24" ht="13" x14ac:dyDescent="0.25">
      <c r="A48" s="10" t="s">
        <v>26</v>
      </c>
      <c r="B48" s="19">
        <v>10934</v>
      </c>
      <c r="C48" s="19">
        <v>10518</v>
      </c>
      <c r="D48" s="19">
        <v>10920</v>
      </c>
      <c r="E48" s="19">
        <v>10885</v>
      </c>
      <c r="F48" s="19">
        <v>19432</v>
      </c>
      <c r="G48" s="19">
        <v>20987</v>
      </c>
      <c r="H48" s="19">
        <v>18316</v>
      </c>
      <c r="I48" s="19">
        <v>17799</v>
      </c>
      <c r="J48" s="19">
        <v>16334</v>
      </c>
      <c r="K48" s="19">
        <v>10887</v>
      </c>
      <c r="L48" s="19">
        <v>10740</v>
      </c>
      <c r="M48" s="19">
        <v>10758</v>
      </c>
      <c r="N48" s="19">
        <v>12658</v>
      </c>
      <c r="O48" s="28">
        <f>SUM(O49:O54)</f>
        <v>10872</v>
      </c>
      <c r="P48" s="28">
        <v>13542</v>
      </c>
      <c r="Q48" s="28">
        <v>14080</v>
      </c>
      <c r="R48" s="28">
        <v>8567</v>
      </c>
      <c r="S48" s="28">
        <f>SUM(S49:S54)</f>
        <v>13779</v>
      </c>
      <c r="T48" s="28">
        <v>10637</v>
      </c>
      <c r="U48" s="28">
        <v>9531</v>
      </c>
      <c r="V48" s="28">
        <v>14752</v>
      </c>
      <c r="W48" s="28">
        <v>11602</v>
      </c>
      <c r="X48" s="28">
        <v>9712</v>
      </c>
    </row>
    <row r="49" spans="1:25" x14ac:dyDescent="0.25">
      <c r="A49" s="13" t="s">
        <v>1</v>
      </c>
      <c r="B49" s="18">
        <v>1318</v>
      </c>
      <c r="C49" s="18">
        <v>1049</v>
      </c>
      <c r="D49" s="18">
        <v>875</v>
      </c>
      <c r="E49" s="18">
        <v>929</v>
      </c>
      <c r="F49" s="18">
        <v>1120</v>
      </c>
      <c r="G49" s="18">
        <v>1092</v>
      </c>
      <c r="H49" s="18">
        <v>1131</v>
      </c>
      <c r="I49" s="18">
        <v>943</v>
      </c>
      <c r="J49" s="18">
        <v>1020</v>
      </c>
      <c r="K49" s="18">
        <v>943</v>
      </c>
      <c r="L49" s="18">
        <v>948</v>
      </c>
      <c r="M49" s="18">
        <v>794</v>
      </c>
      <c r="N49" s="18">
        <v>1211</v>
      </c>
      <c r="O49" s="11">
        <v>641</v>
      </c>
      <c r="P49" s="11">
        <v>749</v>
      </c>
      <c r="Q49" s="11">
        <v>673</v>
      </c>
      <c r="R49" s="11">
        <v>932</v>
      </c>
      <c r="S49" s="11">
        <v>1274</v>
      </c>
      <c r="T49" s="11">
        <v>1077</v>
      </c>
      <c r="U49" s="11">
        <v>905</v>
      </c>
      <c r="V49" s="61">
        <v>1029</v>
      </c>
      <c r="W49" s="61">
        <v>872</v>
      </c>
      <c r="X49" s="61">
        <v>878</v>
      </c>
    </row>
    <row r="50" spans="1:25" x14ac:dyDescent="0.25">
      <c r="A50" s="13" t="s">
        <v>15</v>
      </c>
      <c r="B50" s="18">
        <v>6953</v>
      </c>
      <c r="C50" s="18">
        <v>6926</v>
      </c>
      <c r="D50" s="18">
        <v>8079</v>
      </c>
      <c r="E50" s="18">
        <v>8033</v>
      </c>
      <c r="F50" s="18">
        <v>15022</v>
      </c>
      <c r="G50" s="18">
        <v>15243</v>
      </c>
      <c r="H50" s="18">
        <v>13200</v>
      </c>
      <c r="I50" s="18">
        <v>13083</v>
      </c>
      <c r="J50" s="18">
        <v>11884</v>
      </c>
      <c r="K50" s="18">
        <v>6757</v>
      </c>
      <c r="L50" s="18">
        <v>5548</v>
      </c>
      <c r="M50" s="18">
        <v>5948</v>
      </c>
      <c r="N50" s="18">
        <v>8139</v>
      </c>
      <c r="O50" s="11">
        <v>6731</v>
      </c>
      <c r="P50" s="11">
        <v>10423</v>
      </c>
      <c r="Q50" s="11">
        <v>8849</v>
      </c>
      <c r="R50" s="11">
        <v>4114</v>
      </c>
      <c r="S50" s="11">
        <v>3964</v>
      </c>
      <c r="T50" s="11">
        <v>3320</v>
      </c>
      <c r="U50" s="11">
        <v>4642</v>
      </c>
      <c r="V50" s="61">
        <v>8759</v>
      </c>
      <c r="W50" s="61">
        <v>6475</v>
      </c>
      <c r="X50" s="61">
        <v>4071</v>
      </c>
    </row>
    <row r="51" spans="1:25" x14ac:dyDescent="0.25">
      <c r="A51" s="13" t="s">
        <v>6</v>
      </c>
      <c r="B51" s="18">
        <v>298</v>
      </c>
      <c r="C51" s="18">
        <v>508</v>
      </c>
      <c r="D51" s="18">
        <v>958</v>
      </c>
      <c r="E51" s="18">
        <v>1420</v>
      </c>
      <c r="F51" s="18">
        <v>1700</v>
      </c>
      <c r="G51" s="18">
        <v>1812</v>
      </c>
      <c r="H51" s="18">
        <v>1789</v>
      </c>
      <c r="I51" s="18">
        <v>1865</v>
      </c>
      <c r="J51" s="18">
        <v>1432</v>
      </c>
      <c r="K51" s="18">
        <v>1312</v>
      </c>
      <c r="L51" s="18">
        <v>2335</v>
      </c>
      <c r="M51" s="18">
        <v>2252</v>
      </c>
      <c r="N51" s="18">
        <v>1727</v>
      </c>
      <c r="O51" s="11">
        <v>1824</v>
      </c>
      <c r="P51" s="11">
        <v>823</v>
      </c>
      <c r="Q51" s="11">
        <v>1208</v>
      </c>
      <c r="R51" s="11">
        <v>2004</v>
      </c>
      <c r="S51" s="11">
        <v>2235</v>
      </c>
      <c r="T51" s="11">
        <v>2212</v>
      </c>
      <c r="U51" s="11">
        <v>1998</v>
      </c>
      <c r="V51" s="61">
        <v>2538</v>
      </c>
      <c r="W51" s="61">
        <v>2717</v>
      </c>
      <c r="X51" s="61">
        <v>3343</v>
      </c>
    </row>
    <row r="52" spans="1:25" x14ac:dyDescent="0.25">
      <c r="A52" s="13" t="s">
        <v>8</v>
      </c>
      <c r="B52" s="18">
        <v>235</v>
      </c>
      <c r="C52" s="18">
        <v>188</v>
      </c>
      <c r="D52" s="18">
        <v>91</v>
      </c>
      <c r="E52" s="18">
        <v>68</v>
      </c>
      <c r="F52" s="18">
        <v>288</v>
      </c>
      <c r="G52" s="18">
        <v>323</v>
      </c>
      <c r="H52" s="18">
        <v>335</v>
      </c>
      <c r="I52" s="18">
        <v>316</v>
      </c>
      <c r="J52" s="18">
        <v>288</v>
      </c>
      <c r="K52" s="18">
        <v>294</v>
      </c>
      <c r="L52" s="18">
        <v>380</v>
      </c>
      <c r="M52" s="18">
        <v>347</v>
      </c>
      <c r="N52" s="18">
        <v>267</v>
      </c>
      <c r="O52" s="11">
        <v>208</v>
      </c>
      <c r="P52" s="11">
        <v>478</v>
      </c>
      <c r="Q52" s="11">
        <v>374</v>
      </c>
      <c r="R52" s="11">
        <v>277</v>
      </c>
      <c r="S52" s="11">
        <v>416</v>
      </c>
      <c r="T52" s="11">
        <v>247</v>
      </c>
      <c r="U52" s="11">
        <v>225</v>
      </c>
      <c r="V52" s="61">
        <v>359</v>
      </c>
      <c r="W52" s="61">
        <v>240</v>
      </c>
      <c r="X52" s="61">
        <v>212</v>
      </c>
    </row>
    <row r="53" spans="1:25" x14ac:dyDescent="0.25">
      <c r="A53" s="13" t="s">
        <v>9</v>
      </c>
      <c r="B53" s="18">
        <v>1904</v>
      </c>
      <c r="C53" s="18">
        <v>1735</v>
      </c>
      <c r="D53" s="18">
        <v>837</v>
      </c>
      <c r="E53" s="18">
        <v>420</v>
      </c>
      <c r="F53" s="18">
        <v>1255</v>
      </c>
      <c r="G53" s="18">
        <v>2315</v>
      </c>
      <c r="H53" s="18">
        <v>1795</v>
      </c>
      <c r="I53" s="18">
        <v>1481</v>
      </c>
      <c r="J53" s="18">
        <v>1606</v>
      </c>
      <c r="K53" s="18">
        <v>1444</v>
      </c>
      <c r="L53" s="18">
        <v>1317</v>
      </c>
      <c r="M53" s="18">
        <v>1237</v>
      </c>
      <c r="N53" s="18">
        <v>1112</v>
      </c>
      <c r="O53" s="11">
        <v>817</v>
      </c>
      <c r="P53" s="11">
        <v>774</v>
      </c>
      <c r="Q53" s="11">
        <v>874</v>
      </c>
      <c r="R53" s="11">
        <v>1012</v>
      </c>
      <c r="S53" s="11">
        <v>1610</v>
      </c>
      <c r="T53" s="11">
        <v>1246</v>
      </c>
      <c r="U53" s="11">
        <v>1153</v>
      </c>
      <c r="V53" s="61">
        <v>1370</v>
      </c>
      <c r="W53" s="61">
        <v>941</v>
      </c>
      <c r="X53" s="61">
        <v>946</v>
      </c>
    </row>
    <row r="54" spans="1:25" x14ac:dyDescent="0.25">
      <c r="A54" s="13" t="s">
        <v>10</v>
      </c>
      <c r="B54" s="18">
        <v>226</v>
      </c>
      <c r="C54" s="18">
        <v>112</v>
      </c>
      <c r="D54" s="18">
        <v>80</v>
      </c>
      <c r="E54" s="18">
        <v>15</v>
      </c>
      <c r="F54" s="18">
        <v>47</v>
      </c>
      <c r="G54" s="18">
        <v>202</v>
      </c>
      <c r="H54" s="18">
        <v>66</v>
      </c>
      <c r="I54" s="18">
        <v>111</v>
      </c>
      <c r="J54" s="18">
        <v>104</v>
      </c>
      <c r="K54" s="18">
        <v>137</v>
      </c>
      <c r="L54" s="18">
        <v>212</v>
      </c>
      <c r="M54" s="18">
        <v>180</v>
      </c>
      <c r="N54" s="18">
        <v>202</v>
      </c>
      <c r="O54" s="11">
        <v>651</v>
      </c>
      <c r="P54" s="11">
        <v>295</v>
      </c>
      <c r="Q54" s="11">
        <v>2102</v>
      </c>
      <c r="R54" s="11">
        <v>228</v>
      </c>
      <c r="S54" s="11">
        <v>4280</v>
      </c>
      <c r="T54" s="11">
        <v>2535</v>
      </c>
      <c r="U54" s="11">
        <v>608</v>
      </c>
      <c r="V54" s="61">
        <v>697</v>
      </c>
      <c r="W54" s="61">
        <v>357</v>
      </c>
      <c r="X54" s="61">
        <v>262</v>
      </c>
    </row>
    <row r="55" spans="1:25" x14ac:dyDescent="0.25">
      <c r="R55" s="11"/>
      <c r="S55" s="11"/>
      <c r="T55" s="11"/>
      <c r="U55" s="11"/>
      <c r="V55" s="11"/>
      <c r="W55" s="66"/>
      <c r="X55" s="66"/>
    </row>
    <row r="56" spans="1:25" s="9" customFormat="1" ht="11.25" customHeight="1" x14ac:dyDescent="0.25">
      <c r="A56" s="9" t="s">
        <v>19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67"/>
      <c r="X56" s="67"/>
      <c r="Y56" s="8"/>
    </row>
    <row r="57" spans="1:25" x14ac:dyDescent="0.25">
      <c r="R57" s="11"/>
      <c r="S57" s="11"/>
      <c r="T57" s="11"/>
      <c r="U57" s="11"/>
      <c r="V57" s="11"/>
      <c r="W57" s="66"/>
      <c r="X57" s="66"/>
    </row>
    <row r="58" spans="1:25" s="9" customFormat="1" ht="11.25" customHeight="1" x14ac:dyDescent="0.25">
      <c r="A58" s="9" t="s">
        <v>28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67"/>
      <c r="X58" s="67"/>
      <c r="Y58" s="8"/>
    </row>
    <row r="59" spans="1:25" x14ac:dyDescent="0.25">
      <c r="R59" s="11"/>
      <c r="S59" s="11"/>
      <c r="T59" s="11"/>
      <c r="U59" s="11"/>
      <c r="V59" s="11"/>
      <c r="W59" s="66"/>
      <c r="X59" s="66"/>
    </row>
    <row r="60" spans="1:25" x14ac:dyDescent="0.25">
      <c r="R60" s="11"/>
      <c r="S60" s="11"/>
      <c r="T60" s="11"/>
      <c r="U60" s="11"/>
      <c r="V60" s="11"/>
      <c r="W60" s="66"/>
      <c r="X60" s="66"/>
    </row>
  </sheetData>
  <phoneticPr fontId="0" type="noConversion"/>
  <pageMargins left="0.6692913385826772" right="0.43307086614173229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showGridLines="0" zoomScale="150" workbookViewId="0">
      <selection activeCell="A2" sqref="A2"/>
    </sheetView>
  </sheetViews>
  <sheetFormatPr defaultColWidth="7.6328125" defaultRowHeight="8.4" customHeight="1" x14ac:dyDescent="0.25"/>
  <cols>
    <col min="1" max="1" width="16.08984375" style="4" customWidth="1"/>
    <col min="2" max="2" width="6.1796875" style="5" customWidth="1"/>
    <col min="3" max="3" width="6.1796875" style="4" customWidth="1"/>
    <col min="4" max="4" width="6.1796875" style="3" customWidth="1"/>
    <col min="5" max="16384" width="7.6328125" style="4"/>
  </cols>
  <sheetData>
    <row r="1" spans="1:7" ht="4" customHeight="1" x14ac:dyDescent="0.25">
      <c r="A1" s="50"/>
      <c r="B1" s="51"/>
      <c r="C1" s="50"/>
      <c r="D1" s="52"/>
    </row>
    <row r="2" spans="1:7" s="1" customFormat="1" ht="10" customHeight="1" x14ac:dyDescent="0.25">
      <c r="A2" s="53" t="s">
        <v>30</v>
      </c>
      <c r="B2" s="54"/>
      <c r="C2" s="53"/>
      <c r="D2" s="55"/>
    </row>
    <row r="3" spans="1:7" s="1" customFormat="1" ht="10" customHeight="1" x14ac:dyDescent="0.25">
      <c r="A3" s="53" t="s">
        <v>24</v>
      </c>
      <c r="B3" s="54"/>
      <c r="C3" s="53"/>
      <c r="D3" s="56"/>
    </row>
    <row r="4" spans="1:7" s="1" customFormat="1" ht="8.4" customHeight="1" x14ac:dyDescent="0.25">
      <c r="A4" s="57" t="s">
        <v>25</v>
      </c>
      <c r="B4" s="54"/>
      <c r="C4" s="53"/>
      <c r="D4" s="58" t="s">
        <v>20</v>
      </c>
    </row>
    <row r="5" spans="1:7" ht="6" customHeight="1" x14ac:dyDescent="0.25">
      <c r="A5" s="59"/>
      <c r="B5" s="59"/>
      <c r="C5" s="59"/>
      <c r="D5" s="60"/>
    </row>
    <row r="6" spans="1:7" s="2" customFormat="1" ht="8.4" customHeight="1" x14ac:dyDescent="0.25">
      <c r="A6" s="48" t="s">
        <v>32</v>
      </c>
      <c r="B6" s="49" t="s">
        <v>34</v>
      </c>
      <c r="C6" s="49" t="s">
        <v>38</v>
      </c>
      <c r="D6" s="49" t="s">
        <v>39</v>
      </c>
    </row>
    <row r="7" spans="1:7" ht="8.4" customHeight="1" x14ac:dyDescent="0.25">
      <c r="A7" s="37"/>
      <c r="B7" s="38"/>
      <c r="C7" s="38"/>
      <c r="D7" s="38"/>
      <c r="E7" s="5"/>
      <c r="F7" s="5"/>
      <c r="G7" s="5"/>
    </row>
    <row r="8" spans="1:7" ht="10" customHeight="1" x14ac:dyDescent="0.25">
      <c r="A8" s="36" t="s">
        <v>0</v>
      </c>
      <c r="B8" s="39">
        <v>282109</v>
      </c>
      <c r="C8" s="39">
        <v>268253</v>
      </c>
      <c r="D8" s="39">
        <v>239825</v>
      </c>
      <c r="E8" s="5"/>
      <c r="F8" s="5"/>
      <c r="G8" s="5"/>
    </row>
    <row r="9" spans="1:7" ht="10" customHeight="1" x14ac:dyDescent="0.25">
      <c r="A9" s="37" t="s">
        <v>1</v>
      </c>
      <c r="B9" s="40">
        <v>15090</v>
      </c>
      <c r="C9" s="40">
        <v>17087</v>
      </c>
      <c r="D9" s="40">
        <v>15182</v>
      </c>
      <c r="E9" s="5"/>
      <c r="F9" s="5"/>
      <c r="G9" s="5"/>
    </row>
    <row r="10" spans="1:7" ht="10" customHeight="1" x14ac:dyDescent="0.25">
      <c r="A10" s="37" t="s">
        <v>3</v>
      </c>
      <c r="B10" s="40">
        <v>149543</v>
      </c>
      <c r="C10" s="40">
        <v>118760</v>
      </c>
      <c r="D10" s="40">
        <v>83588</v>
      </c>
      <c r="E10" s="5"/>
      <c r="F10" s="5"/>
      <c r="G10" s="5"/>
    </row>
    <row r="11" spans="1:7" ht="10" customHeight="1" x14ac:dyDescent="0.25">
      <c r="A11" s="37" t="s">
        <v>5</v>
      </c>
      <c r="B11" s="40">
        <v>3695</v>
      </c>
      <c r="C11" s="40">
        <v>4702</v>
      </c>
      <c r="D11" s="40">
        <v>3461</v>
      </c>
      <c r="E11" s="5"/>
      <c r="F11" s="5"/>
      <c r="G11" s="5"/>
    </row>
    <row r="12" spans="1:7" ht="10" customHeight="1" x14ac:dyDescent="0.25">
      <c r="A12" s="37" t="s">
        <v>6</v>
      </c>
      <c r="B12" s="40">
        <v>81077</v>
      </c>
      <c r="C12" s="40">
        <v>90370</v>
      </c>
      <c r="D12" s="40">
        <v>108665</v>
      </c>
      <c r="E12" s="5"/>
      <c r="F12" s="5"/>
      <c r="G12" s="5"/>
    </row>
    <row r="13" spans="1:7" ht="10" customHeight="1" x14ac:dyDescent="0.25">
      <c r="A13" s="37" t="s">
        <v>8</v>
      </c>
      <c r="B13" s="40">
        <v>3351</v>
      </c>
      <c r="C13" s="40">
        <v>2703</v>
      </c>
      <c r="D13" s="40">
        <v>1487</v>
      </c>
      <c r="E13" s="5"/>
      <c r="F13" s="5"/>
      <c r="G13" s="5"/>
    </row>
    <row r="14" spans="1:7" ht="10" customHeight="1" x14ac:dyDescent="0.25">
      <c r="A14" s="37" t="s">
        <v>9</v>
      </c>
      <c r="B14" s="40">
        <v>19851</v>
      </c>
      <c r="C14" s="40">
        <v>23753</v>
      </c>
      <c r="D14" s="40">
        <v>21730</v>
      </c>
      <c r="E14" s="5"/>
      <c r="F14" s="5"/>
      <c r="G14" s="5"/>
    </row>
    <row r="15" spans="1:7" ht="10" customHeight="1" x14ac:dyDescent="0.25">
      <c r="A15" s="37" t="s">
        <v>10</v>
      </c>
      <c r="B15" s="40">
        <v>9502</v>
      </c>
      <c r="C15" s="40">
        <v>10878</v>
      </c>
      <c r="D15" s="40">
        <v>5712</v>
      </c>
      <c r="E15" s="5"/>
      <c r="F15" s="5"/>
      <c r="G15" s="5"/>
    </row>
    <row r="16" spans="1:7" ht="4.25" customHeight="1" x14ac:dyDescent="0.25">
      <c r="A16" s="37"/>
      <c r="B16" s="40"/>
      <c r="C16" s="40"/>
      <c r="D16" s="40"/>
      <c r="E16" s="5"/>
      <c r="F16" s="5"/>
      <c r="G16" s="5"/>
    </row>
    <row r="17" spans="1:4" ht="10" customHeight="1" x14ac:dyDescent="0.25">
      <c r="A17" s="36" t="s">
        <v>11</v>
      </c>
      <c r="B17" s="39">
        <v>124049</v>
      </c>
      <c r="C17" s="39">
        <v>79709</v>
      </c>
      <c r="D17" s="39">
        <v>58656</v>
      </c>
    </row>
    <row r="18" spans="1:4" ht="10" customHeight="1" x14ac:dyDescent="0.25">
      <c r="A18" s="37" t="s">
        <v>12</v>
      </c>
      <c r="B18" s="40">
        <v>62654</v>
      </c>
      <c r="C18" s="40">
        <v>44159</v>
      </c>
      <c r="D18" s="40">
        <v>26648</v>
      </c>
    </row>
    <row r="19" spans="1:4" ht="10" customHeight="1" x14ac:dyDescent="0.25">
      <c r="A19" s="37" t="s">
        <v>1</v>
      </c>
      <c r="B19" s="40">
        <v>2109</v>
      </c>
      <c r="C19" s="40">
        <v>2760</v>
      </c>
      <c r="D19" s="40">
        <v>3397</v>
      </c>
    </row>
    <row r="20" spans="1:4" ht="10" customHeight="1" x14ac:dyDescent="0.25">
      <c r="A20" s="37" t="s">
        <v>15</v>
      </c>
      <c r="B20" s="40">
        <v>43886</v>
      </c>
      <c r="C20" s="40">
        <v>18511</v>
      </c>
      <c r="D20" s="40">
        <v>10985</v>
      </c>
    </row>
    <row r="21" spans="1:4" ht="10" customHeight="1" x14ac:dyDescent="0.25">
      <c r="A21" s="37" t="s">
        <v>6</v>
      </c>
      <c r="B21" s="40">
        <v>10689</v>
      </c>
      <c r="C21" s="40">
        <v>10190</v>
      </c>
      <c r="D21" s="40">
        <v>13508</v>
      </c>
    </row>
    <row r="22" spans="1:4" ht="10" customHeight="1" x14ac:dyDescent="0.25">
      <c r="A22" s="37" t="s">
        <v>8</v>
      </c>
      <c r="B22" s="40">
        <v>770</v>
      </c>
      <c r="C22" s="40">
        <v>357</v>
      </c>
      <c r="D22" s="40">
        <v>364</v>
      </c>
    </row>
    <row r="23" spans="1:4" ht="10" customHeight="1" x14ac:dyDescent="0.25">
      <c r="A23" s="37" t="s">
        <v>9</v>
      </c>
      <c r="B23" s="40">
        <v>3537</v>
      </c>
      <c r="C23" s="40">
        <v>3497</v>
      </c>
      <c r="D23" s="40">
        <v>3195</v>
      </c>
    </row>
    <row r="24" spans="1:4" ht="10" customHeight="1" x14ac:dyDescent="0.25">
      <c r="A24" s="37" t="s">
        <v>10</v>
      </c>
      <c r="B24" s="40">
        <v>404</v>
      </c>
      <c r="C24" s="40">
        <v>235</v>
      </c>
      <c r="D24" s="40">
        <v>559</v>
      </c>
    </row>
    <row r="25" spans="1:4" ht="4.25" customHeight="1" x14ac:dyDescent="0.25">
      <c r="A25" s="37"/>
      <c r="B25" s="38"/>
      <c r="C25" s="38"/>
      <c r="D25" s="38"/>
    </row>
    <row r="26" spans="1:4" ht="10" customHeight="1" x14ac:dyDescent="0.25">
      <c r="A26" s="36" t="s">
        <v>31</v>
      </c>
      <c r="B26" s="39">
        <v>23132</v>
      </c>
      <c r="C26" s="39">
        <v>21862</v>
      </c>
      <c r="D26" s="39">
        <v>16589</v>
      </c>
    </row>
    <row r="27" spans="1:4" ht="4.25" customHeight="1" x14ac:dyDescent="0.25">
      <c r="A27" s="37"/>
      <c r="B27" s="40"/>
      <c r="C27" s="40"/>
      <c r="D27" s="40"/>
    </row>
    <row r="28" spans="1:4" ht="10" customHeight="1" x14ac:dyDescent="0.25">
      <c r="A28" s="36" t="s">
        <v>22</v>
      </c>
      <c r="B28" s="39">
        <v>14752</v>
      </c>
      <c r="C28" s="39">
        <v>11602</v>
      </c>
      <c r="D28" s="39">
        <v>9712</v>
      </c>
    </row>
    <row r="29" spans="1:4" ht="10" customHeight="1" x14ac:dyDescent="0.25">
      <c r="A29" s="41"/>
      <c r="B29" s="42"/>
      <c r="C29" s="42"/>
      <c r="D29" s="43"/>
    </row>
    <row r="30" spans="1:4" ht="2" customHeight="1" x14ac:dyDescent="0.25">
      <c r="A30" s="37"/>
      <c r="B30" s="44"/>
      <c r="C30" s="44"/>
      <c r="D30" s="38"/>
    </row>
    <row r="31" spans="1:4" s="2" customFormat="1" ht="8.4" customHeight="1" x14ac:dyDescent="0.25">
      <c r="A31" s="72" t="s">
        <v>23</v>
      </c>
      <c r="B31" s="72"/>
      <c r="C31" s="72"/>
      <c r="D31" s="38"/>
    </row>
    <row r="32" spans="1:4" ht="10" customHeight="1" x14ac:dyDescent="0.25">
      <c r="A32" s="37"/>
      <c r="B32" s="44"/>
      <c r="C32" s="44"/>
      <c r="D32" s="38"/>
    </row>
    <row r="33" spans="1:4" s="6" customFormat="1" ht="8.4" customHeight="1" x14ac:dyDescent="0.25">
      <c r="A33" s="45" t="s">
        <v>29</v>
      </c>
      <c r="B33" s="46"/>
      <c r="C33" s="46"/>
      <c r="D33" s="47"/>
    </row>
    <row r="34" spans="1:4" ht="8.4" customHeight="1" x14ac:dyDescent="0.25">
      <c r="C34" s="5"/>
    </row>
    <row r="35" spans="1:4" ht="8.4" customHeight="1" x14ac:dyDescent="0.25">
      <c r="C35" s="5"/>
    </row>
  </sheetData>
  <mergeCells count="1">
    <mergeCell ref="A31:C31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Serie!Titoli_stampa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wiedm</cp:lastModifiedBy>
  <cp:lastPrinted>2019-10-02T09:21:38Z</cp:lastPrinted>
  <dcterms:created xsi:type="dcterms:W3CDTF">1997-07-09T14:01:50Z</dcterms:created>
  <dcterms:modified xsi:type="dcterms:W3CDTF">2020-10-28T08:31:52Z</dcterms:modified>
</cp:coreProperties>
</file>