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4. Stocks and flows\4.18 Waste flows\"/>
    </mc:Choice>
  </mc:AlternateContent>
  <xr:revisionPtr revIDLastSave="0" documentId="8_{08AE983C-D37F-47C0-AE96-1BBB1CEBDACC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Index" sheetId="1" r:id="rId1"/>
    <sheet name="T21.01" sheetId="2" r:id="rId2"/>
    <sheet name="T21.02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5" i="3" l="1"/>
</calcChain>
</file>

<file path=xl/sharedStrings.xml><?xml version="1.0" encoding="utf-8"?>
<sst xmlns="http://schemas.openxmlformats.org/spreadsheetml/2006/main" count="79" uniqueCount="45">
  <si>
    <t>Ventes en gros</t>
  </si>
  <si>
    <t xml:space="preserve">Vente d'eau </t>
  </si>
  <si>
    <t>…</t>
  </si>
  <si>
    <t>1992</t>
  </si>
  <si>
    <t>Verre (en t)</t>
  </si>
  <si>
    <t>Pet (en t)</t>
  </si>
  <si>
    <t>Déchets compostables (en t)</t>
  </si>
  <si>
    <t>Textile (en t)</t>
  </si>
  <si>
    <t>Plastiques (en t)</t>
  </si>
  <si>
    <t>Déchets spéciaux (en t)</t>
  </si>
  <si>
    <t xml:space="preserve">Vieux papier + carton (ensemble) </t>
  </si>
  <si>
    <t>Aluminium + tôle + autres métaux (ensemble)</t>
  </si>
  <si>
    <r>
      <t>Distribution eau (en milliers de m</t>
    </r>
    <r>
      <rPr>
        <b/>
        <vertAlign val="superscript"/>
        <sz val="8"/>
        <rFont val="Arial Narrow"/>
        <family val="2"/>
      </rPr>
      <t xml:space="preserve">3 </t>
    </r>
    <r>
      <rPr>
        <b/>
        <sz val="8"/>
        <rFont val="Arial Narrow"/>
        <family val="2"/>
      </rPr>
      <t>)</t>
    </r>
  </si>
  <si>
    <r>
      <t xml:space="preserve">Total </t>
    </r>
    <r>
      <rPr>
        <vertAlign val="superscript"/>
        <sz val="8"/>
        <rFont val="Arial Narrow"/>
        <family val="2"/>
      </rPr>
      <t>(1)</t>
    </r>
  </si>
  <si>
    <r>
      <t xml:space="preserve">Services publics </t>
    </r>
    <r>
      <rPr>
        <vertAlign val="superscript"/>
        <sz val="8"/>
        <rFont val="Arial Narrow"/>
        <family val="2"/>
      </rPr>
      <t>(2)(3)</t>
    </r>
  </si>
  <si>
    <r>
      <t xml:space="preserve">1'800 </t>
    </r>
    <r>
      <rPr>
        <vertAlign val="superscript"/>
        <sz val="8"/>
        <rFont val="Arial Narrow"/>
        <family val="2"/>
      </rPr>
      <t>e</t>
    </r>
  </si>
  <si>
    <r>
      <t xml:space="preserve">1'801 </t>
    </r>
    <r>
      <rPr>
        <vertAlign val="superscript"/>
        <sz val="8"/>
        <rFont val="Arial Narrow"/>
        <family val="2"/>
      </rPr>
      <t>e</t>
    </r>
  </si>
  <si>
    <r>
      <t xml:space="preserve">1'802 </t>
    </r>
    <r>
      <rPr>
        <vertAlign val="superscript"/>
        <sz val="8"/>
        <rFont val="Arial Narrow"/>
        <family val="2"/>
      </rPr>
      <t>e</t>
    </r>
  </si>
  <si>
    <r>
      <t xml:space="preserve">1'803 </t>
    </r>
    <r>
      <rPr>
        <vertAlign val="superscript"/>
        <sz val="8"/>
        <rFont val="Arial Narrow"/>
        <family val="2"/>
      </rPr>
      <t>e</t>
    </r>
  </si>
  <si>
    <r>
      <t xml:space="preserve">1'200 </t>
    </r>
    <r>
      <rPr>
        <vertAlign val="superscript"/>
        <sz val="8"/>
        <rFont val="Arial Narrow"/>
        <family val="2"/>
      </rPr>
      <t>e</t>
    </r>
  </si>
  <si>
    <r>
      <t xml:space="preserve">501 </t>
    </r>
    <r>
      <rPr>
        <vertAlign val="superscript"/>
        <sz val="8"/>
        <rFont val="Arial Narrow"/>
        <family val="2"/>
      </rPr>
      <t>e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</si>
  <si>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Changement de tarifs et catégories en 1992, périodes de relevés ne correspondant pas aux années civiles.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</si>
  <si>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De 1995 à 1999 les chiffres correspondent à des estimations. Dès 2000, suite à la campagne de pose de compteurs, le chiffre correspond à la consommation</t>
    </r>
  </si>
  <si>
    <r>
      <rPr>
        <vertAlign val="superscript"/>
        <sz val="8"/>
        <rFont val="Arial Narrow"/>
        <family val="2"/>
      </rPr>
      <t>(3)</t>
    </r>
    <r>
      <rPr>
        <sz val="8"/>
        <rFont val="Arial Narrow"/>
        <family val="2"/>
      </rPr>
      <t xml:space="preserve"> A partir de 2009, le chiffre est inclus dans les ventes.</t>
    </r>
  </si>
  <si>
    <r>
      <rPr>
        <vertAlign val="superscript"/>
        <sz val="8"/>
        <rFont val="Arial Narrow"/>
        <family val="2"/>
      </rPr>
      <t>(e)</t>
    </r>
    <r>
      <rPr>
        <sz val="8"/>
        <rFont val="Arial Narrow"/>
        <family val="2"/>
      </rPr>
      <t xml:space="preserve"> Données estimées</t>
    </r>
  </si>
  <si>
    <t>1002 Lausanne</t>
  </si>
  <si>
    <t>T +41 21 315 24 39</t>
  </si>
  <si>
    <t>statistique@lausanne.ch</t>
  </si>
  <si>
    <t>21 Développement durable</t>
  </si>
  <si>
    <t>Total</t>
  </si>
  <si>
    <t>21.02 Ville de Lausanne - Déchets collectés à Lausanne, dès 1994</t>
  </si>
  <si>
    <r>
      <t>21.01 Ville de Lausanne - Distribution de l'eau en milliers de m</t>
    </r>
    <r>
      <rPr>
        <u/>
        <vertAlign val="superscript"/>
        <sz val="10"/>
        <rFont val="Arial Narrow"/>
        <family val="2"/>
      </rPr>
      <t>3</t>
    </r>
    <r>
      <rPr>
        <u/>
        <sz val="10"/>
        <rFont val="Arial Narrow"/>
        <family val="2"/>
      </rPr>
      <t>, dès 1985</t>
    </r>
  </si>
  <si>
    <t xml:space="preserve">   réelle d'eau enregistrée par les compteurs déjà mis en place. </t>
  </si>
  <si>
    <t>Source : Ville de Lausanne Service de l'eau</t>
  </si>
  <si>
    <t>Source : Ville de Lausanne Service de la propreté urbaine</t>
  </si>
  <si>
    <r>
      <t>21.01 Ville de Lausanne - Distribution de l'eau en milliers de m</t>
    </r>
    <r>
      <rPr>
        <b/>
        <vertAlign val="superscript"/>
        <sz val="10"/>
        <rFont val="Arial Narrow"/>
        <family val="2"/>
      </rPr>
      <t>3</t>
    </r>
    <r>
      <rPr>
        <b/>
        <sz val="10"/>
        <rFont val="Arial Narrow"/>
        <family val="2"/>
      </rPr>
      <t>, dès 1985</t>
    </r>
  </si>
  <si>
    <t>Service de l'économie</t>
  </si>
  <si>
    <t>Office d'appui économique et statistique</t>
  </si>
  <si>
    <t>Rue du Port-Franc 18</t>
  </si>
  <si>
    <t>Case postale 5354</t>
  </si>
  <si>
    <t>F +41 21 324 13 72</t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</si>
  <si>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Déchets combustibles des ménages et des entreprises lausannoises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</si>
  <si>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Le bois est valorisé de manière thermique à Tridel. Rien en compostage.</t>
    </r>
  </si>
  <si>
    <r>
      <t xml:space="preserve">Déchets domestiques incinérés ou mis en décharge </t>
    </r>
    <r>
      <rPr>
        <vertAlign val="superscript"/>
        <sz val="8"/>
        <color rgb="FF000000"/>
        <rFont val="Arial Narrow"/>
        <family val="2"/>
      </rPr>
      <t>(1)</t>
    </r>
  </si>
  <si>
    <r>
      <t xml:space="preserve">Bois (en t) </t>
    </r>
    <r>
      <rPr>
        <vertAlign val="superscript"/>
        <sz val="8"/>
        <color rgb="FF000000"/>
        <rFont val="Arial Narrow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</si>
</sst>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;\-#,###,##0;\-"/>
    <numFmt numFmtId="165" formatCode="#,##0.0"/>
    <numFmt numFmtId="166" formatCode="#,###,##0;#,###,##0;\-"/>
  </numFmts>
  <fonts count="26" x14ac:knownFonts="1">
    <font>
      <sz val="10"/>
      <color theme="1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8"/>
      <color theme="1"/>
      <name val="Arial Narrow"/>
      <family val="2"/>
    </font>
    <font>
      <vertAlign val="superscript"/>
      <sz val="8"/>
      <name val="Arial Narrow"/>
      <family val="2"/>
    </font>
    <font>
      <b/>
      <sz val="10"/>
      <name val="Arial Narrow"/>
      <family val="2"/>
    </font>
    <font>
      <b/>
      <sz val="8"/>
      <color theme="1"/>
      <name val="Arial Narrow"/>
      <family val="2"/>
    </font>
    <font>
      <b/>
      <vertAlign val="superscript"/>
      <sz val="8"/>
      <name val="Arial Narrow"/>
      <family val="2"/>
    </font>
    <font>
      <u/>
      <sz val="13"/>
      <color theme="1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u/>
      <sz val="12"/>
      <name val="Arial Narrow"/>
      <family val="2"/>
    </font>
    <font>
      <b/>
      <sz val="12"/>
      <name val="Arial Narrow"/>
      <family val="2"/>
    </font>
    <font>
      <u/>
      <sz val="10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u/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2" fillId="0" borderId="0" applyBorder="0">
      <alignment horizontal="right"/>
    </xf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166" fontId="1" fillId="0" borderId="0" applyBorder="0">
      <alignment horizontal="right"/>
    </xf>
  </cellStyleXfs>
  <cellXfs count="61">
    <xf numFmtId="0" fontId="0" fillId="0" borderId="0" xfId="0"/>
    <xf numFmtId="164" fontId="5" fillId="0" borderId="0" xfId="1" applyFont="1" applyBorder="1" applyAlignment="1">
      <alignment horizontal="right" vertical="center"/>
    </xf>
    <xf numFmtId="164" fontId="5" fillId="0" borderId="0" xfId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5" fillId="0" borderId="0" xfId="2" applyFont="1" applyAlignment="1" applyProtection="1">
      <alignment vertical="center"/>
    </xf>
    <xf numFmtId="166" fontId="16" fillId="0" borderId="0" xfId="4" quotePrefix="1" applyFont="1" applyAlignment="1">
      <alignment horizontal="left" vertical="center"/>
    </xf>
    <xf numFmtId="0" fontId="17" fillId="0" borderId="0" xfId="2" applyFont="1" applyFill="1" applyBorder="1" applyAlignment="1" applyProtection="1">
      <alignment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right" vertical="center"/>
    </xf>
    <xf numFmtId="164" fontId="18" fillId="0" borderId="0" xfId="1" applyFont="1" applyBorder="1" applyAlignment="1">
      <alignment horizontal="right" vertical="center"/>
    </xf>
    <xf numFmtId="3" fontId="18" fillId="0" borderId="0" xfId="0" applyNumberFormat="1" applyFont="1" applyBorder="1" applyAlignment="1">
      <alignment vertical="center"/>
    </xf>
    <xf numFmtId="165" fontId="18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164" fontId="18" fillId="0" borderId="0" xfId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3" fillId="3" borderId="0" xfId="0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 applyProtection="1"/>
    <xf numFmtId="3" fontId="25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164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 vertical="center"/>
    </xf>
    <xf numFmtId="164" fontId="23" fillId="3" borderId="0" xfId="0" applyNumberFormat="1" applyFont="1" applyFill="1" applyBorder="1" applyAlignment="1">
      <alignment horizontal="right" vertical="center"/>
    </xf>
    <xf numFmtId="165" fontId="25" fillId="0" borderId="0" xfId="0" applyNumberFormat="1" applyFont="1" applyFill="1" applyAlignment="1">
      <alignment horizontal="right"/>
    </xf>
  </cellXfs>
  <cellStyles count="5">
    <cellStyle name="Arial 8 bold Nombre 2" xfId="4" xr:uid="{00000000-0005-0000-0000-000000000000}"/>
    <cellStyle name="Arial 8 Nombre" xfId="1" xr:uid="{00000000-0005-0000-0000-000001000000}"/>
    <cellStyle name="Collegamento ipertestuale" xfId="2" builtinId="8"/>
    <cellStyle name="Normal 4 2" xfId="3" xr:uid="{00000000-0005-0000-0000-000004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1839310</xdr:colOff>
      <xdr:row>1</xdr:row>
      <xdr:rowOff>159544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8" r="2395" b="22624"/>
        <a:stretch/>
      </xdr:blipFill>
      <xdr:spPr>
        <a:xfrm>
          <a:off x="0" y="0"/>
          <a:ext cx="1839310" cy="33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que@lausanne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workbookViewId="0"/>
  </sheetViews>
  <sheetFormatPr defaultColWidth="12" defaultRowHeight="13.5" customHeight="1" x14ac:dyDescent="0.3"/>
  <cols>
    <col min="1" max="1" width="77.6640625" style="21" customWidth="1"/>
    <col min="2" max="16384" width="12" style="21"/>
  </cols>
  <sheetData>
    <row r="1" spans="1:8" ht="13.5" customHeight="1" x14ac:dyDescent="0.3">
      <c r="A1" s="17"/>
    </row>
    <row r="2" spans="1:8" ht="13.5" customHeight="1" x14ac:dyDescent="0.3">
      <c r="A2" s="17"/>
    </row>
    <row r="3" spans="1:8" ht="13.5" customHeight="1" x14ac:dyDescent="0.3">
      <c r="A3" s="17"/>
      <c r="B3" s="22"/>
      <c r="C3" s="22"/>
      <c r="D3" s="23"/>
      <c r="E3" s="22"/>
      <c r="F3" s="22"/>
      <c r="G3" s="22"/>
      <c r="H3" s="22"/>
    </row>
    <row r="4" spans="1:8" ht="13.5" customHeight="1" x14ac:dyDescent="0.3">
      <c r="A4" s="17"/>
      <c r="B4" s="25"/>
      <c r="C4" s="26"/>
      <c r="D4" s="26"/>
      <c r="E4" s="26"/>
      <c r="F4" s="27"/>
      <c r="G4" s="28"/>
      <c r="H4" s="29"/>
    </row>
    <row r="5" spans="1:8" ht="13.5" customHeight="1" x14ac:dyDescent="0.3">
      <c r="A5" s="51" t="s">
        <v>36</v>
      </c>
      <c r="B5" s="25"/>
      <c r="C5" s="26"/>
      <c r="D5" s="26"/>
      <c r="E5" s="26"/>
      <c r="F5" s="27"/>
      <c r="G5" s="28"/>
      <c r="H5" s="29"/>
    </row>
    <row r="6" spans="1:8" ht="13.5" customHeight="1" x14ac:dyDescent="0.3">
      <c r="A6" s="51" t="s">
        <v>37</v>
      </c>
      <c r="B6" s="25"/>
      <c r="C6" s="26"/>
      <c r="D6" s="26"/>
      <c r="E6" s="26"/>
      <c r="F6" s="27"/>
      <c r="G6" s="28"/>
      <c r="H6" s="29"/>
    </row>
    <row r="7" spans="1:8" ht="13.5" customHeight="1" x14ac:dyDescent="0.3">
      <c r="A7" s="51" t="s">
        <v>38</v>
      </c>
      <c r="B7" s="25"/>
      <c r="C7" s="26"/>
      <c r="D7" s="26"/>
      <c r="E7" s="26"/>
      <c r="F7" s="27"/>
      <c r="G7" s="28"/>
      <c r="H7" s="29"/>
    </row>
    <row r="8" spans="1:8" ht="13.5" customHeight="1" x14ac:dyDescent="0.3">
      <c r="A8" s="51" t="s">
        <v>39</v>
      </c>
      <c r="B8" s="25"/>
      <c r="C8" s="26"/>
      <c r="D8" s="26"/>
      <c r="E8" s="26"/>
      <c r="F8" s="27"/>
      <c r="G8" s="28"/>
      <c r="H8" s="29"/>
    </row>
    <row r="9" spans="1:8" ht="13.5" customHeight="1" x14ac:dyDescent="0.3">
      <c r="A9" s="51" t="s">
        <v>25</v>
      </c>
      <c r="B9" s="25"/>
      <c r="C9" s="26"/>
      <c r="D9" s="26"/>
      <c r="E9" s="26"/>
      <c r="F9" s="27"/>
      <c r="G9" s="28"/>
      <c r="H9" s="29"/>
    </row>
    <row r="10" spans="1:8" ht="13.5" customHeight="1" x14ac:dyDescent="0.3">
      <c r="A10" s="51"/>
      <c r="B10" s="25"/>
      <c r="C10" s="26"/>
      <c r="D10" s="26"/>
      <c r="E10" s="26"/>
      <c r="F10" s="27"/>
      <c r="G10" s="28"/>
      <c r="H10" s="29"/>
    </row>
    <row r="11" spans="1:8" ht="13.5" customHeight="1" x14ac:dyDescent="0.3">
      <c r="A11" s="51" t="s">
        <v>26</v>
      </c>
      <c r="B11" s="30"/>
      <c r="C11" s="26"/>
      <c r="D11" s="26"/>
      <c r="E11" s="26"/>
      <c r="F11" s="27"/>
      <c r="G11" s="28"/>
      <c r="H11" s="29"/>
    </row>
    <row r="12" spans="1:8" ht="13.5" customHeight="1" x14ac:dyDescent="0.3">
      <c r="A12" s="51" t="s">
        <v>40</v>
      </c>
      <c r="B12" s="30"/>
      <c r="C12" s="26"/>
      <c r="D12" s="26"/>
      <c r="E12" s="26"/>
      <c r="F12" s="27"/>
      <c r="G12" s="28"/>
      <c r="H12" s="29"/>
    </row>
    <row r="13" spans="1:8" ht="13.5" customHeight="1" x14ac:dyDescent="0.3">
      <c r="A13" s="18" t="s">
        <v>27</v>
      </c>
      <c r="B13" s="30"/>
      <c r="C13" s="26"/>
      <c r="D13" s="26"/>
      <c r="E13" s="26"/>
      <c r="F13" s="27"/>
      <c r="G13" s="28"/>
      <c r="H13" s="29"/>
    </row>
    <row r="14" spans="1:8" ht="13.5" customHeight="1" x14ac:dyDescent="0.3">
      <c r="A14" s="17"/>
      <c r="B14" s="30"/>
      <c r="C14" s="26"/>
      <c r="D14" s="26"/>
      <c r="E14" s="26"/>
      <c r="F14" s="27"/>
      <c r="G14" s="28"/>
      <c r="H14" s="29"/>
    </row>
    <row r="15" spans="1:8" ht="13.5" customHeight="1" x14ac:dyDescent="0.3">
      <c r="A15" s="17"/>
      <c r="B15" s="30"/>
      <c r="C15" s="26"/>
      <c r="D15" s="26"/>
      <c r="E15" s="26"/>
      <c r="F15" s="27"/>
      <c r="G15" s="28"/>
      <c r="H15" s="29"/>
    </row>
    <row r="16" spans="1:8" ht="13.5" customHeight="1" x14ac:dyDescent="0.3">
      <c r="A16" s="19" t="s">
        <v>28</v>
      </c>
      <c r="B16" s="30"/>
      <c r="C16" s="26"/>
      <c r="D16" s="26"/>
      <c r="E16" s="26"/>
      <c r="F16" s="27"/>
      <c r="G16" s="28"/>
      <c r="H16" s="29"/>
    </row>
    <row r="17" spans="1:8" ht="13.5" customHeight="1" x14ac:dyDescent="0.3">
      <c r="A17" s="17"/>
      <c r="B17" s="30"/>
      <c r="C17" s="26"/>
      <c r="D17" s="26"/>
      <c r="E17" s="26"/>
      <c r="F17" s="27"/>
      <c r="G17" s="28"/>
      <c r="H17" s="29"/>
    </row>
    <row r="18" spans="1:8" ht="13.5" customHeight="1" x14ac:dyDescent="0.3">
      <c r="A18" s="47" t="s">
        <v>31</v>
      </c>
      <c r="B18" s="30"/>
      <c r="C18" s="26"/>
      <c r="D18" s="26"/>
      <c r="E18" s="26"/>
      <c r="F18" s="27"/>
      <c r="G18" s="28"/>
      <c r="H18" s="29"/>
    </row>
    <row r="19" spans="1:8" ht="13.5" customHeight="1" x14ac:dyDescent="0.3">
      <c r="A19" s="20" t="s">
        <v>30</v>
      </c>
      <c r="B19" s="30"/>
      <c r="C19" s="26"/>
      <c r="D19" s="26"/>
      <c r="E19" s="26"/>
      <c r="F19" s="27"/>
      <c r="G19" s="28"/>
      <c r="H19" s="29"/>
    </row>
    <row r="20" spans="1:8" ht="13.5" customHeight="1" x14ac:dyDescent="0.3">
      <c r="A20" s="24"/>
      <c r="B20" s="30"/>
      <c r="C20" s="26"/>
      <c r="D20" s="26"/>
      <c r="E20" s="26"/>
      <c r="F20" s="27"/>
      <c r="G20" s="28"/>
      <c r="H20" s="29"/>
    </row>
    <row r="21" spans="1:8" ht="13.5" customHeight="1" x14ac:dyDescent="0.3">
      <c r="A21" s="24"/>
      <c r="B21" s="30"/>
      <c r="C21" s="26"/>
      <c r="D21" s="26"/>
      <c r="E21" s="26"/>
      <c r="F21" s="27"/>
      <c r="G21" s="28"/>
      <c r="H21" s="29"/>
    </row>
    <row r="22" spans="1:8" ht="13.5" customHeight="1" x14ac:dyDescent="0.3">
      <c r="A22" s="24"/>
      <c r="B22" s="30"/>
      <c r="C22" s="26"/>
      <c r="D22" s="26"/>
      <c r="E22" s="26"/>
      <c r="F22" s="27"/>
      <c r="G22" s="28"/>
      <c r="H22" s="29"/>
    </row>
    <row r="23" spans="1:8" ht="13.5" customHeight="1" x14ac:dyDescent="0.3">
      <c r="A23" s="24"/>
      <c r="B23" s="30"/>
      <c r="C23" s="26"/>
      <c r="D23" s="26"/>
      <c r="E23" s="26"/>
      <c r="F23" s="27"/>
      <c r="G23" s="28"/>
      <c r="H23" s="29"/>
    </row>
    <row r="24" spans="1:8" ht="13.5" customHeight="1" x14ac:dyDescent="0.3">
      <c r="A24" s="24"/>
      <c r="B24" s="30"/>
      <c r="C24" s="26"/>
      <c r="D24" s="26"/>
      <c r="E24" s="26"/>
      <c r="F24" s="27"/>
      <c r="G24" s="28"/>
      <c r="H24" s="29"/>
    </row>
    <row r="25" spans="1:8" ht="13.5" customHeight="1" x14ac:dyDescent="0.3">
      <c r="A25" s="24"/>
      <c r="B25" s="30"/>
      <c r="C25" s="26"/>
      <c r="D25" s="26"/>
      <c r="E25" s="26"/>
      <c r="F25" s="27"/>
      <c r="G25" s="28"/>
      <c r="H25" s="29"/>
    </row>
    <row r="26" spans="1:8" ht="13.5" customHeight="1" x14ac:dyDescent="0.3">
      <c r="A26" s="24"/>
      <c r="B26" s="30"/>
      <c r="C26" s="26"/>
      <c r="D26" s="26"/>
      <c r="E26" s="26"/>
      <c r="F26" s="27"/>
      <c r="G26" s="28"/>
      <c r="H26" s="29"/>
    </row>
    <row r="27" spans="1:8" ht="13.5" customHeight="1" x14ac:dyDescent="0.3">
      <c r="A27" s="24"/>
      <c r="B27" s="30"/>
      <c r="C27" s="26"/>
      <c r="D27" s="26"/>
      <c r="E27" s="26"/>
      <c r="F27" s="27"/>
      <c r="G27" s="28"/>
      <c r="H27" s="29"/>
    </row>
    <row r="28" spans="1:8" ht="13.5" customHeight="1" x14ac:dyDescent="0.3">
      <c r="A28" s="24"/>
      <c r="B28" s="30"/>
      <c r="C28" s="26"/>
      <c r="D28" s="26"/>
      <c r="E28" s="26"/>
      <c r="F28" s="27"/>
      <c r="G28" s="28"/>
      <c r="H28" s="29"/>
    </row>
    <row r="29" spans="1:8" ht="13.5" customHeight="1" x14ac:dyDescent="0.3">
      <c r="A29" s="24"/>
      <c r="B29" s="30"/>
      <c r="C29" s="31"/>
      <c r="D29" s="31"/>
      <c r="E29" s="31"/>
      <c r="F29" s="27"/>
      <c r="G29" s="28"/>
      <c r="H29" s="29"/>
    </row>
    <row r="30" spans="1:8" ht="13.5" customHeight="1" x14ac:dyDescent="0.3">
      <c r="A30" s="24"/>
      <c r="B30" s="30"/>
      <c r="C30" s="26"/>
      <c r="D30" s="31"/>
      <c r="E30" s="31"/>
      <c r="F30" s="27"/>
      <c r="G30" s="28"/>
      <c r="H30" s="29"/>
    </row>
    <row r="31" spans="1:8" ht="13.5" customHeight="1" x14ac:dyDescent="0.3">
      <c r="A31" s="24"/>
      <c r="B31" s="30"/>
      <c r="C31" s="31"/>
      <c r="D31" s="31"/>
      <c r="E31" s="31"/>
      <c r="F31" s="27"/>
      <c r="G31" s="28"/>
      <c r="H31" s="29"/>
    </row>
    <row r="32" spans="1:8" ht="13.5" customHeight="1" x14ac:dyDescent="0.3">
      <c r="A32" s="24"/>
      <c r="B32" s="30"/>
      <c r="C32" s="31"/>
      <c r="D32" s="22"/>
      <c r="E32" s="22"/>
      <c r="F32" s="27"/>
      <c r="G32" s="28"/>
      <c r="H32" s="29"/>
    </row>
    <row r="34" spans="1:1" ht="13.5" customHeight="1" x14ac:dyDescent="0.3">
      <c r="A34" s="24"/>
    </row>
    <row r="35" spans="1:1" ht="13.5" customHeight="1" x14ac:dyDescent="0.3">
      <c r="A35" s="24"/>
    </row>
    <row r="36" spans="1:1" ht="13.5" customHeight="1" x14ac:dyDescent="0.3">
      <c r="A36" s="32"/>
    </row>
    <row r="37" spans="1:1" ht="13.5" customHeight="1" x14ac:dyDescent="0.3">
      <c r="A37" s="24"/>
    </row>
    <row r="38" spans="1:1" ht="13.5" customHeight="1" x14ac:dyDescent="0.3">
      <c r="A38" s="24"/>
    </row>
    <row r="39" spans="1:1" ht="13.5" customHeight="1" x14ac:dyDescent="0.3">
      <c r="A39" s="33"/>
    </row>
  </sheetData>
  <hyperlinks>
    <hyperlink ref="A18" location="T21.01!A1" display="21.01 Ville de Lausanne - Distribution de l'eau en milliers de m3 et en m3 par habitant, dès 1985" xr:uid="{00000000-0004-0000-0000-000000000000}"/>
    <hyperlink ref="A19" location="T21.02!A1" display="21.02 Ville de Lausanne - Déchets collectés à Lausanne, dès 1994" xr:uid="{00000000-0004-0000-0000-000001000000}"/>
    <hyperlink ref="A13" r:id="rId1" xr:uid="{00000000-0004-0000-0000-000002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7"/>
  <sheetViews>
    <sheetView zoomScaleNormal="100" workbookViewId="0">
      <selection activeCell="E44" sqref="E44"/>
    </sheetView>
  </sheetViews>
  <sheetFormatPr defaultColWidth="12" defaultRowHeight="13.5" customHeight="1" x14ac:dyDescent="0.3"/>
  <cols>
    <col min="1" max="1" width="20.77734375" style="7" customWidth="1"/>
    <col min="2" max="5" width="14.77734375" style="4" customWidth="1"/>
    <col min="6" max="16384" width="12" style="4"/>
  </cols>
  <sheetData>
    <row r="1" spans="1:6" s="3" customFormat="1" ht="13.5" customHeight="1" x14ac:dyDescent="0.3">
      <c r="A1" s="34" t="s">
        <v>35</v>
      </c>
    </row>
    <row r="3" spans="1:6" s="9" customFormat="1" ht="13.5" customHeight="1" x14ac:dyDescent="0.3">
      <c r="A3" s="15"/>
      <c r="B3" s="16"/>
      <c r="C3" s="16"/>
      <c r="D3" s="16"/>
      <c r="E3" s="16" t="s">
        <v>12</v>
      </c>
      <c r="F3" s="10"/>
    </row>
    <row r="4" spans="1:6" ht="13.5" customHeight="1" x14ac:dyDescent="0.3">
      <c r="A4" s="14"/>
      <c r="B4" s="13" t="s">
        <v>13</v>
      </c>
      <c r="C4" s="13" t="s">
        <v>14</v>
      </c>
      <c r="D4" s="13" t="s">
        <v>0</v>
      </c>
      <c r="E4" s="13" t="s">
        <v>1</v>
      </c>
    </row>
    <row r="5" spans="1:6" ht="13.5" customHeight="1" x14ac:dyDescent="0.3">
      <c r="A5" s="6">
        <v>1985</v>
      </c>
      <c r="B5" s="11">
        <v>38835.5</v>
      </c>
      <c r="C5" s="1" t="s">
        <v>2</v>
      </c>
      <c r="D5" s="1" t="s">
        <v>2</v>
      </c>
      <c r="E5" s="1" t="s">
        <v>2</v>
      </c>
      <c r="F5" s="5"/>
    </row>
    <row r="6" spans="1:6" ht="13.5" customHeight="1" x14ac:dyDescent="0.3">
      <c r="A6" s="6">
        <v>1986</v>
      </c>
      <c r="B6" s="11">
        <v>39364.6</v>
      </c>
      <c r="C6" s="1" t="s">
        <v>2</v>
      </c>
      <c r="D6" s="1" t="s">
        <v>2</v>
      </c>
      <c r="E6" s="1" t="s">
        <v>2</v>
      </c>
      <c r="F6" s="5"/>
    </row>
    <row r="7" spans="1:6" ht="13.5" customHeight="1" x14ac:dyDescent="0.3">
      <c r="A7" s="6">
        <v>1987</v>
      </c>
      <c r="B7" s="11">
        <v>36482.5</v>
      </c>
      <c r="C7" s="1" t="s">
        <v>2</v>
      </c>
      <c r="D7" s="1" t="s">
        <v>2</v>
      </c>
      <c r="E7" s="1" t="s">
        <v>2</v>
      </c>
      <c r="F7" s="5"/>
    </row>
    <row r="8" spans="1:6" ht="13.5" customHeight="1" x14ac:dyDescent="0.3">
      <c r="A8" s="6">
        <v>1988</v>
      </c>
      <c r="B8" s="11">
        <v>37724.9</v>
      </c>
      <c r="C8" s="1" t="s">
        <v>2</v>
      </c>
      <c r="D8" s="1" t="s">
        <v>2</v>
      </c>
      <c r="E8" s="1" t="s">
        <v>2</v>
      </c>
      <c r="F8" s="5"/>
    </row>
    <row r="9" spans="1:6" ht="13.5" customHeight="1" x14ac:dyDescent="0.3">
      <c r="A9" s="6">
        <v>1989</v>
      </c>
      <c r="B9" s="11">
        <v>38754.1</v>
      </c>
      <c r="C9" s="1" t="s">
        <v>2</v>
      </c>
      <c r="D9" s="1" t="s">
        <v>2</v>
      </c>
      <c r="E9" s="1" t="s">
        <v>2</v>
      </c>
      <c r="F9" s="5"/>
    </row>
    <row r="10" spans="1:6" ht="13.5" customHeight="1" x14ac:dyDescent="0.3">
      <c r="A10" s="6">
        <v>1990</v>
      </c>
      <c r="B10" s="11">
        <v>37905.599999999999</v>
      </c>
      <c r="C10" s="1" t="s">
        <v>2</v>
      </c>
      <c r="D10" s="1" t="s">
        <v>2</v>
      </c>
      <c r="E10" s="1" t="s">
        <v>2</v>
      </c>
      <c r="F10" s="5"/>
    </row>
    <row r="11" spans="1:6" ht="13.5" customHeight="1" x14ac:dyDescent="0.3">
      <c r="A11" s="6">
        <v>1991</v>
      </c>
      <c r="B11" s="11">
        <v>47666.2</v>
      </c>
      <c r="C11" s="1" t="s">
        <v>2</v>
      </c>
      <c r="D11" s="1" t="s">
        <v>2</v>
      </c>
      <c r="E11" s="1" t="s">
        <v>2</v>
      </c>
      <c r="F11" s="5"/>
    </row>
    <row r="12" spans="1:6" ht="13.5" customHeight="1" x14ac:dyDescent="0.3">
      <c r="A12" s="6" t="s">
        <v>3</v>
      </c>
      <c r="B12" s="12">
        <v>22910.2</v>
      </c>
      <c r="C12" s="1">
        <v>1646</v>
      </c>
      <c r="D12" s="1">
        <v>6446.5</v>
      </c>
      <c r="E12" s="1">
        <v>14817.7</v>
      </c>
      <c r="F12" s="5"/>
    </row>
    <row r="13" spans="1:6" ht="13.5" customHeight="1" x14ac:dyDescent="0.3">
      <c r="A13" s="6">
        <v>1993</v>
      </c>
      <c r="B13" s="12">
        <v>34718.5</v>
      </c>
      <c r="C13" s="1">
        <v>1964.5</v>
      </c>
      <c r="D13" s="1">
        <v>6355.2</v>
      </c>
      <c r="E13" s="1">
        <v>26398.799999999999</v>
      </c>
      <c r="F13" s="5"/>
    </row>
    <row r="14" spans="1:6" ht="13.5" customHeight="1" x14ac:dyDescent="0.3">
      <c r="A14" s="6">
        <v>1994</v>
      </c>
      <c r="B14" s="12">
        <v>33843.300000000003</v>
      </c>
      <c r="C14" s="1">
        <v>1800</v>
      </c>
      <c r="D14" s="1">
        <v>5697.4</v>
      </c>
      <c r="E14" s="1">
        <v>26345.9</v>
      </c>
      <c r="F14" s="5"/>
    </row>
    <row r="15" spans="1:6" ht="13.5" customHeight="1" x14ac:dyDescent="0.3">
      <c r="A15" s="6">
        <v>1995</v>
      </c>
      <c r="B15" s="12">
        <v>33540.400000000001</v>
      </c>
      <c r="C15" s="1" t="s">
        <v>15</v>
      </c>
      <c r="D15" s="1">
        <v>6856.6</v>
      </c>
      <c r="E15" s="1">
        <v>24883.8</v>
      </c>
      <c r="F15" s="5"/>
    </row>
    <row r="16" spans="1:6" ht="13.5" customHeight="1" x14ac:dyDescent="0.3">
      <c r="A16" s="6">
        <v>1996</v>
      </c>
      <c r="B16" s="12">
        <v>31235.200000000001</v>
      </c>
      <c r="C16" s="1" t="s">
        <v>16</v>
      </c>
      <c r="D16" s="1">
        <v>4984.3</v>
      </c>
      <c r="E16" s="1">
        <v>24450.9</v>
      </c>
      <c r="F16" s="5"/>
    </row>
    <row r="17" spans="1:22" ht="13.5" customHeight="1" x14ac:dyDescent="0.3">
      <c r="A17" s="6">
        <v>1997</v>
      </c>
      <c r="B17" s="12">
        <v>30571.200000000001</v>
      </c>
      <c r="C17" s="1" t="s">
        <v>17</v>
      </c>
      <c r="D17" s="1">
        <v>4924.7</v>
      </c>
      <c r="E17" s="1">
        <v>23846.5</v>
      </c>
      <c r="F17" s="5"/>
    </row>
    <row r="18" spans="1:22" ht="13.5" customHeight="1" x14ac:dyDescent="0.3">
      <c r="A18" s="6">
        <v>1998</v>
      </c>
      <c r="B18" s="12">
        <v>31056</v>
      </c>
      <c r="C18" s="1" t="s">
        <v>18</v>
      </c>
      <c r="D18" s="1">
        <v>5432.3</v>
      </c>
      <c r="E18" s="1">
        <v>23823.7</v>
      </c>
      <c r="F18" s="5"/>
    </row>
    <row r="19" spans="1:22" ht="13.5" customHeight="1" x14ac:dyDescent="0.3">
      <c r="A19" s="6">
        <v>1999</v>
      </c>
      <c r="B19" s="12">
        <v>29643.200000000001</v>
      </c>
      <c r="C19" s="1" t="s">
        <v>19</v>
      </c>
      <c r="D19" s="1">
        <v>4677.3</v>
      </c>
      <c r="E19" s="1">
        <v>23765.9</v>
      </c>
      <c r="F19" s="5"/>
    </row>
    <row r="20" spans="1:22" ht="13.5" customHeight="1" x14ac:dyDescent="0.3">
      <c r="A20" s="6">
        <v>2000</v>
      </c>
      <c r="B20" s="12">
        <v>29819</v>
      </c>
      <c r="C20" s="1">
        <v>492</v>
      </c>
      <c r="D20" s="1">
        <v>5065</v>
      </c>
      <c r="E20" s="1">
        <v>24262</v>
      </c>
      <c r="F20" s="5"/>
    </row>
    <row r="21" spans="1:22" ht="13.5" customHeight="1" x14ac:dyDescent="0.3">
      <c r="A21" s="6">
        <v>2001</v>
      </c>
      <c r="B21" s="12">
        <v>27897.599999999999</v>
      </c>
      <c r="C21" s="1">
        <v>697.2</v>
      </c>
      <c r="D21" s="1">
        <v>3743.1</v>
      </c>
      <c r="E21" s="1">
        <v>23457.3</v>
      </c>
      <c r="F21" s="5"/>
    </row>
    <row r="22" spans="1:22" ht="13.5" customHeight="1" x14ac:dyDescent="0.3">
      <c r="A22" s="6">
        <v>2002</v>
      </c>
      <c r="B22" s="12">
        <v>28671.1</v>
      </c>
      <c r="C22" s="1">
        <v>763.4</v>
      </c>
      <c r="D22" s="1">
        <v>5876.6</v>
      </c>
      <c r="E22" s="1">
        <v>22031.1</v>
      </c>
      <c r="F22" s="5"/>
    </row>
    <row r="23" spans="1:22" ht="13.5" customHeight="1" x14ac:dyDescent="0.3">
      <c r="A23" s="6">
        <v>2003</v>
      </c>
      <c r="B23" s="12">
        <v>28868.2</v>
      </c>
      <c r="C23" s="1">
        <v>759.4</v>
      </c>
      <c r="D23" s="1">
        <v>4993.5</v>
      </c>
      <c r="E23" s="1">
        <v>23115.3</v>
      </c>
      <c r="F23" s="5"/>
    </row>
    <row r="24" spans="1:22" ht="13.5" customHeight="1" x14ac:dyDescent="0.3">
      <c r="A24" s="6">
        <v>2004</v>
      </c>
      <c r="B24" s="12">
        <v>28489.200000000001</v>
      </c>
      <c r="C24" s="1">
        <v>656.2</v>
      </c>
      <c r="D24" s="1">
        <v>5107</v>
      </c>
      <c r="E24" s="1">
        <v>22726</v>
      </c>
      <c r="F24" s="5"/>
    </row>
    <row r="25" spans="1:22" ht="13.5" customHeight="1" x14ac:dyDescent="0.2">
      <c r="A25" s="6">
        <v>2005</v>
      </c>
      <c r="B25" s="12">
        <v>27326.799999999999</v>
      </c>
      <c r="C25" s="1">
        <v>558.9</v>
      </c>
      <c r="D25" s="1">
        <v>4836</v>
      </c>
      <c r="E25" s="2">
        <v>22491</v>
      </c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pans="1:22" ht="13.5" customHeight="1" x14ac:dyDescent="0.2">
      <c r="A26" s="6">
        <v>2006</v>
      </c>
      <c r="B26" s="12">
        <v>26581.1</v>
      </c>
      <c r="C26" s="1" t="s">
        <v>20</v>
      </c>
      <c r="D26" s="1">
        <v>4478.3999999999996</v>
      </c>
      <c r="E26" s="2">
        <v>22103</v>
      </c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13.5" customHeight="1" x14ac:dyDescent="0.2">
      <c r="A27" s="6">
        <v>2007</v>
      </c>
      <c r="B27" s="12">
        <v>25889</v>
      </c>
      <c r="C27" s="1" t="s">
        <v>20</v>
      </c>
      <c r="D27" s="1">
        <v>4068</v>
      </c>
      <c r="E27" s="2">
        <v>21821</v>
      </c>
      <c r="F27" s="48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13.5" customHeight="1" x14ac:dyDescent="0.2">
      <c r="A28" s="6">
        <v>2008</v>
      </c>
      <c r="B28" s="12">
        <v>24448</v>
      </c>
      <c r="C28" s="1" t="s">
        <v>2</v>
      </c>
      <c r="D28" s="1">
        <v>2924</v>
      </c>
      <c r="E28" s="2">
        <v>21524</v>
      </c>
      <c r="F28" s="48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ht="13.5" customHeight="1" x14ac:dyDescent="0.2">
      <c r="A29" s="6">
        <v>2009</v>
      </c>
      <c r="B29" s="12">
        <v>27892</v>
      </c>
      <c r="C29" s="1" t="s">
        <v>2</v>
      </c>
      <c r="D29" s="2">
        <v>6059</v>
      </c>
      <c r="E29" s="2">
        <v>21833</v>
      </c>
      <c r="F29" s="48"/>
    </row>
    <row r="30" spans="1:22" ht="13.5" customHeight="1" x14ac:dyDescent="0.2">
      <c r="A30" s="6">
        <v>2010</v>
      </c>
      <c r="B30" s="12">
        <v>27057</v>
      </c>
      <c r="C30" s="1" t="s">
        <v>2</v>
      </c>
      <c r="D30" s="1">
        <v>5375</v>
      </c>
      <c r="E30" s="2">
        <v>21682</v>
      </c>
      <c r="F30" s="48"/>
    </row>
    <row r="31" spans="1:22" ht="13.5" customHeight="1" x14ac:dyDescent="0.2">
      <c r="A31" s="6">
        <v>2011</v>
      </c>
      <c r="B31" s="12">
        <v>27431</v>
      </c>
      <c r="C31" s="1" t="s">
        <v>2</v>
      </c>
      <c r="D31" s="2">
        <v>6036</v>
      </c>
      <c r="E31" s="2">
        <v>21395</v>
      </c>
      <c r="F31" s="48"/>
    </row>
    <row r="32" spans="1:22" ht="13.5" customHeight="1" x14ac:dyDescent="0.2">
      <c r="A32" s="6">
        <v>2012</v>
      </c>
      <c r="B32" s="12">
        <v>27066.137000000002</v>
      </c>
      <c r="C32" s="2" t="s">
        <v>2</v>
      </c>
      <c r="D32" s="2">
        <v>5231.2030000000004</v>
      </c>
      <c r="E32" s="2">
        <v>21834.934000000001</v>
      </c>
      <c r="F32" s="48"/>
    </row>
    <row r="33" spans="1:22" ht="13.5" customHeight="1" x14ac:dyDescent="0.2">
      <c r="A33" s="6">
        <v>2013</v>
      </c>
      <c r="B33" s="12">
        <v>25317</v>
      </c>
      <c r="C33" s="1" t="s">
        <v>2</v>
      </c>
      <c r="D33" s="2">
        <v>4213</v>
      </c>
      <c r="E33" s="2">
        <v>21104</v>
      </c>
      <c r="F33" s="48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2" ht="13.5" customHeight="1" x14ac:dyDescent="0.2">
      <c r="A34" s="6">
        <v>2014</v>
      </c>
      <c r="B34" s="12">
        <v>24723</v>
      </c>
      <c r="C34" s="2" t="s">
        <v>2</v>
      </c>
      <c r="D34" s="2">
        <v>4204</v>
      </c>
      <c r="E34" s="2">
        <v>20519</v>
      </c>
      <c r="F34" s="48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2" ht="13.5" customHeight="1" x14ac:dyDescent="0.2">
      <c r="A35" s="6">
        <v>2015</v>
      </c>
      <c r="B35" s="12">
        <v>26814</v>
      </c>
      <c r="C35" s="2" t="s">
        <v>2</v>
      </c>
      <c r="D35" s="2">
        <v>5272</v>
      </c>
      <c r="E35" s="2">
        <v>21542</v>
      </c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1:22" ht="13.5" customHeight="1" x14ac:dyDescent="0.2">
      <c r="A36" s="6">
        <v>2016</v>
      </c>
      <c r="B36" s="12">
        <v>25706</v>
      </c>
      <c r="C36" s="2" t="s">
        <v>2</v>
      </c>
      <c r="D36" s="2">
        <v>4224</v>
      </c>
      <c r="E36" s="2">
        <v>21482</v>
      </c>
      <c r="F36" s="48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1:22" ht="13.5" customHeight="1" x14ac:dyDescent="0.2">
      <c r="A37" s="53">
        <v>2017</v>
      </c>
      <c r="B37" s="54">
        <v>26652</v>
      </c>
      <c r="C37" s="52" t="s">
        <v>2</v>
      </c>
      <c r="D37" s="52">
        <v>5322</v>
      </c>
      <c r="E37" s="52">
        <v>21330</v>
      </c>
      <c r="F37" s="60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</row>
    <row r="38" spans="1:22" ht="13.5" customHeight="1" x14ac:dyDescent="0.2">
      <c r="A38" s="53">
        <v>2018</v>
      </c>
      <c r="B38" s="54">
        <v>26999</v>
      </c>
      <c r="C38" s="52" t="s">
        <v>2</v>
      </c>
      <c r="D38" s="52">
        <v>5710</v>
      </c>
      <c r="E38" s="52">
        <v>21289</v>
      </c>
      <c r="F38" s="55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</row>
    <row r="39" spans="1:22" ht="13.5" customHeight="1" x14ac:dyDescent="0.2">
      <c r="A39" s="53">
        <v>2019</v>
      </c>
      <c r="B39" s="54">
        <v>27020</v>
      </c>
      <c r="C39" s="52" t="s">
        <v>2</v>
      </c>
      <c r="D39" s="52">
        <v>5083</v>
      </c>
      <c r="E39" s="52">
        <v>21937</v>
      </c>
      <c r="F39" s="55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</row>
    <row r="40" spans="1:22" ht="13.5" customHeight="1" x14ac:dyDescent="0.3"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spans="1:22" ht="13.5" customHeight="1" x14ac:dyDescent="0.3">
      <c r="A41" s="6" t="s">
        <v>21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1:22" ht="13.5" customHeight="1" x14ac:dyDescent="0.3">
      <c r="A42" s="6" t="s">
        <v>22</v>
      </c>
    </row>
    <row r="43" spans="1:22" ht="13.5" customHeight="1" x14ac:dyDescent="0.3">
      <c r="A43" s="6" t="s">
        <v>32</v>
      </c>
    </row>
    <row r="44" spans="1:22" ht="13.5" customHeight="1" x14ac:dyDescent="0.3">
      <c r="A44" s="6" t="s">
        <v>23</v>
      </c>
    </row>
    <row r="45" spans="1:22" ht="13.5" customHeight="1" x14ac:dyDescent="0.3">
      <c r="A45" s="6" t="s">
        <v>24</v>
      </c>
    </row>
    <row r="46" spans="1:22" ht="13.5" customHeight="1" x14ac:dyDescent="0.3">
      <c r="A46" s="4"/>
    </row>
    <row r="47" spans="1:22" ht="13.5" customHeight="1" x14ac:dyDescent="0.3">
      <c r="A47" s="8" t="s">
        <v>33</v>
      </c>
    </row>
  </sheetData>
  <pageMargins left="0.55000000000000004" right="0.3" top="0.75" bottom="0.75" header="0.3" footer="0.3"/>
  <pageSetup paperSize="9" orientation="portrait" r:id="rId1"/>
  <ignoredErrors>
    <ignoredError sqref="A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0"/>
  <sheetViews>
    <sheetView tabSelected="1" zoomScaleNormal="10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C6" sqref="AC6"/>
    </sheetView>
  </sheetViews>
  <sheetFormatPr defaultColWidth="12" defaultRowHeight="13.5" customHeight="1" x14ac:dyDescent="0.3"/>
  <cols>
    <col min="1" max="1" width="65" style="4" customWidth="1"/>
    <col min="2" max="24" width="10.77734375" style="4" customWidth="1"/>
    <col min="25" max="16384" width="12" style="4"/>
  </cols>
  <sheetData>
    <row r="1" spans="1:27" s="3" customFormat="1" ht="13.5" customHeight="1" x14ac:dyDescent="0.3">
      <c r="A1" s="37" t="s">
        <v>30</v>
      </c>
      <c r="F1" s="38"/>
    </row>
    <row r="3" spans="1:27" ht="13.5" customHeight="1" x14ac:dyDescent="0.3">
      <c r="A3" s="41"/>
      <c r="B3" s="42">
        <v>1994</v>
      </c>
      <c r="C3" s="42">
        <v>1995</v>
      </c>
      <c r="D3" s="42">
        <v>1996</v>
      </c>
      <c r="E3" s="42">
        <v>1997</v>
      </c>
      <c r="F3" s="42">
        <v>1998</v>
      </c>
      <c r="G3" s="42">
        <v>1999</v>
      </c>
      <c r="H3" s="42">
        <v>2000</v>
      </c>
      <c r="I3" s="42">
        <v>2001</v>
      </c>
      <c r="J3" s="42">
        <v>2002</v>
      </c>
      <c r="K3" s="42">
        <v>2003</v>
      </c>
      <c r="L3" s="42">
        <v>2004</v>
      </c>
      <c r="M3" s="42">
        <v>2005</v>
      </c>
      <c r="N3" s="42">
        <v>2006</v>
      </c>
      <c r="O3" s="42">
        <v>2007</v>
      </c>
      <c r="P3" s="42">
        <v>2008</v>
      </c>
      <c r="Q3" s="42">
        <v>2009</v>
      </c>
      <c r="R3" s="42">
        <v>2010</v>
      </c>
      <c r="S3" s="42">
        <v>2011</v>
      </c>
      <c r="T3" s="42">
        <v>2012</v>
      </c>
      <c r="U3" s="42">
        <v>2013</v>
      </c>
      <c r="V3" s="42">
        <v>2014</v>
      </c>
      <c r="W3" s="42">
        <v>2015</v>
      </c>
      <c r="X3" s="42">
        <v>2016</v>
      </c>
      <c r="Y3" s="57">
        <v>2017</v>
      </c>
      <c r="Z3" s="57">
        <v>2018</v>
      </c>
      <c r="AA3" s="57">
        <v>2019</v>
      </c>
    </row>
    <row r="4" spans="1:27" ht="13.5" customHeight="1" x14ac:dyDescent="0.3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57"/>
      <c r="Z4" s="57"/>
      <c r="AA4" s="57"/>
    </row>
    <row r="5" spans="1:27" ht="13.5" customHeight="1" x14ac:dyDescent="0.3">
      <c r="A5" s="39" t="s">
        <v>43</v>
      </c>
      <c r="B5" s="44">
        <v>43042</v>
      </c>
      <c r="C5" s="45">
        <v>40780</v>
      </c>
      <c r="D5" s="45">
        <v>42064</v>
      </c>
      <c r="E5" s="45">
        <v>44874</v>
      </c>
      <c r="F5" s="45">
        <v>46614</v>
      </c>
      <c r="G5" s="45">
        <v>45269</v>
      </c>
      <c r="H5" s="45">
        <v>43384</v>
      </c>
      <c r="I5" s="45">
        <v>42399</v>
      </c>
      <c r="J5" s="45">
        <v>41648</v>
      </c>
      <c r="K5" s="45">
        <v>41142</v>
      </c>
      <c r="L5" s="45">
        <v>41976</v>
      </c>
      <c r="M5" s="45">
        <v>42145</v>
      </c>
      <c r="N5" s="45">
        <v>44667</v>
      </c>
      <c r="O5" s="45">
        <v>44089</v>
      </c>
      <c r="P5" s="45">
        <v>41759</v>
      </c>
      <c r="Q5" s="45">
        <v>39820</v>
      </c>
      <c r="R5" s="45">
        <v>39866</v>
      </c>
      <c r="S5" s="45">
        <v>40754</v>
      </c>
      <c r="T5" s="45">
        <v>41360</v>
      </c>
      <c r="U5" s="45">
        <v>26284</v>
      </c>
      <c r="V5" s="44">
        <v>28457</v>
      </c>
      <c r="W5" s="45">
        <v>31614</v>
      </c>
      <c r="X5" s="45">
        <v>31819.276999999998</v>
      </c>
      <c r="Y5" s="58">
        <v>31867.648000000001</v>
      </c>
      <c r="Z5" s="58">
        <v>31582</v>
      </c>
      <c r="AA5" s="58">
        <v>30420</v>
      </c>
    </row>
    <row r="6" spans="1:27" ht="13.5" customHeight="1" x14ac:dyDescent="0.3">
      <c r="A6" s="39" t="s">
        <v>10</v>
      </c>
      <c r="B6" s="44">
        <v>7697</v>
      </c>
      <c r="C6" s="45">
        <v>8155</v>
      </c>
      <c r="D6" s="45">
        <v>8405</v>
      </c>
      <c r="E6" s="45">
        <v>8417</v>
      </c>
      <c r="F6" s="45">
        <v>8972</v>
      </c>
      <c r="G6" s="45">
        <v>9786</v>
      </c>
      <c r="H6" s="45">
        <v>10840</v>
      </c>
      <c r="I6" s="45">
        <v>9864</v>
      </c>
      <c r="J6" s="45">
        <v>10037</v>
      </c>
      <c r="K6" s="45">
        <v>10197</v>
      </c>
      <c r="L6" s="45">
        <v>11218</v>
      </c>
      <c r="M6" s="45">
        <v>11063</v>
      </c>
      <c r="N6" s="45">
        <v>12344</v>
      </c>
      <c r="O6" s="45">
        <v>13598</v>
      </c>
      <c r="P6" s="45">
        <v>12751</v>
      </c>
      <c r="Q6" s="45">
        <v>11704</v>
      </c>
      <c r="R6" s="45">
        <v>12091</v>
      </c>
      <c r="S6" s="45">
        <v>12565</v>
      </c>
      <c r="T6" s="45">
        <v>12675</v>
      </c>
      <c r="U6" s="45">
        <v>14917</v>
      </c>
      <c r="V6" s="44">
        <v>13634</v>
      </c>
      <c r="W6" s="45">
        <v>13479</v>
      </c>
      <c r="X6" s="45">
        <v>14352.64</v>
      </c>
      <c r="Y6" s="58">
        <v>13820.08</v>
      </c>
      <c r="Z6" s="58">
        <v>13454</v>
      </c>
      <c r="AA6" s="58">
        <v>12553</v>
      </c>
    </row>
    <row r="7" spans="1:27" ht="13.5" customHeight="1" x14ac:dyDescent="0.3">
      <c r="A7" s="39" t="s">
        <v>4</v>
      </c>
      <c r="B7" s="44">
        <v>4166</v>
      </c>
      <c r="C7" s="45">
        <v>4123</v>
      </c>
      <c r="D7" s="45">
        <v>4189</v>
      </c>
      <c r="E7" s="45">
        <v>4318</v>
      </c>
      <c r="F7" s="45">
        <v>4596</v>
      </c>
      <c r="G7" s="45">
        <v>4804</v>
      </c>
      <c r="H7" s="45">
        <v>5105</v>
      </c>
      <c r="I7" s="45">
        <v>4844</v>
      </c>
      <c r="J7" s="45">
        <v>5374</v>
      </c>
      <c r="K7" s="45">
        <v>4895</v>
      </c>
      <c r="L7" s="45">
        <v>4967</v>
      </c>
      <c r="M7" s="45">
        <v>5142</v>
      </c>
      <c r="N7" s="45">
        <v>5163</v>
      </c>
      <c r="O7" s="45">
        <v>6135</v>
      </c>
      <c r="P7" s="45">
        <v>5636</v>
      </c>
      <c r="Q7" s="45">
        <v>5655</v>
      </c>
      <c r="R7" s="45">
        <v>5660</v>
      </c>
      <c r="S7" s="45">
        <v>5675</v>
      </c>
      <c r="T7" s="45">
        <v>6765</v>
      </c>
      <c r="U7" s="45">
        <v>7636</v>
      </c>
      <c r="V7" s="44">
        <v>6499</v>
      </c>
      <c r="W7" s="45">
        <v>6677</v>
      </c>
      <c r="X7" s="45">
        <v>6799.87</v>
      </c>
      <c r="Y7" s="58">
        <v>6900.29</v>
      </c>
      <c r="Z7" s="58">
        <v>6806</v>
      </c>
      <c r="AA7" s="58">
        <v>7142</v>
      </c>
    </row>
    <row r="8" spans="1:27" ht="13.5" customHeight="1" x14ac:dyDescent="0.3">
      <c r="A8" s="39" t="s">
        <v>11</v>
      </c>
      <c r="B8" s="44">
        <v>625</v>
      </c>
      <c r="C8" s="45">
        <v>662</v>
      </c>
      <c r="D8" s="45">
        <v>788</v>
      </c>
      <c r="E8" s="45">
        <v>905</v>
      </c>
      <c r="F8" s="45">
        <v>990</v>
      </c>
      <c r="G8" s="45">
        <v>1084</v>
      </c>
      <c r="H8" s="45">
        <v>1081</v>
      </c>
      <c r="I8" s="45">
        <v>1217</v>
      </c>
      <c r="J8" s="45">
        <v>1390</v>
      </c>
      <c r="K8" s="45">
        <v>1350</v>
      </c>
      <c r="L8" s="45">
        <v>1226</v>
      </c>
      <c r="M8" s="45">
        <v>1055</v>
      </c>
      <c r="N8" s="45">
        <v>916</v>
      </c>
      <c r="O8" s="45">
        <v>1286</v>
      </c>
      <c r="P8" s="45">
        <v>1346</v>
      </c>
      <c r="Q8" s="45">
        <v>1427</v>
      </c>
      <c r="R8" s="45">
        <v>1273</v>
      </c>
      <c r="S8" s="45">
        <v>1392</v>
      </c>
      <c r="T8" s="45">
        <v>1600</v>
      </c>
      <c r="U8" s="45">
        <v>2158</v>
      </c>
      <c r="V8" s="44">
        <v>2217</v>
      </c>
      <c r="W8" s="45">
        <v>2035</v>
      </c>
      <c r="X8" s="45">
        <v>2069.7040000000002</v>
      </c>
      <c r="Y8" s="58">
        <v>2057.9290000000001</v>
      </c>
      <c r="Z8" s="58">
        <v>2015</v>
      </c>
      <c r="AA8" s="58">
        <v>1933</v>
      </c>
    </row>
    <row r="9" spans="1:27" ht="13.5" customHeight="1" x14ac:dyDescent="0.3">
      <c r="A9" s="39" t="s">
        <v>5</v>
      </c>
      <c r="B9" s="44">
        <v>0</v>
      </c>
      <c r="C9" s="45">
        <v>0</v>
      </c>
      <c r="D9" s="45">
        <v>0</v>
      </c>
      <c r="E9" s="45">
        <v>0</v>
      </c>
      <c r="F9" s="45">
        <v>0</v>
      </c>
      <c r="G9" s="45">
        <v>25</v>
      </c>
      <c r="H9" s="45">
        <v>0</v>
      </c>
      <c r="I9" s="45">
        <v>32</v>
      </c>
      <c r="J9" s="45">
        <v>42</v>
      </c>
      <c r="K9" s="45">
        <v>53</v>
      </c>
      <c r="L9" s="45">
        <v>53</v>
      </c>
      <c r="M9" s="45">
        <v>56</v>
      </c>
      <c r="N9" s="45">
        <v>63</v>
      </c>
      <c r="O9" s="45">
        <v>73</v>
      </c>
      <c r="P9" s="45">
        <v>99</v>
      </c>
      <c r="Q9" s="45">
        <v>123</v>
      </c>
      <c r="R9" s="45">
        <v>126</v>
      </c>
      <c r="S9" s="45">
        <v>125</v>
      </c>
      <c r="T9" s="45">
        <v>127</v>
      </c>
      <c r="U9" s="45">
        <v>113</v>
      </c>
      <c r="V9" s="44">
        <v>108</v>
      </c>
      <c r="W9" s="45">
        <v>110</v>
      </c>
      <c r="X9" s="45">
        <v>108.22</v>
      </c>
      <c r="Y9" s="58">
        <v>96.05</v>
      </c>
      <c r="Z9" s="58">
        <v>93</v>
      </c>
      <c r="AA9" s="58">
        <v>89</v>
      </c>
    </row>
    <row r="10" spans="1:27" ht="13.5" customHeight="1" x14ac:dyDescent="0.3">
      <c r="A10" s="39" t="s">
        <v>6</v>
      </c>
      <c r="B10" s="44">
        <v>3061</v>
      </c>
      <c r="C10" s="45">
        <v>3163</v>
      </c>
      <c r="D10" s="45">
        <v>3652</v>
      </c>
      <c r="E10" s="45">
        <v>4075</v>
      </c>
      <c r="F10" s="45">
        <v>3816</v>
      </c>
      <c r="G10" s="45">
        <v>4348</v>
      </c>
      <c r="H10" s="45">
        <v>4687</v>
      </c>
      <c r="I10" s="45">
        <v>4620</v>
      </c>
      <c r="J10" s="45">
        <v>4747</v>
      </c>
      <c r="K10" s="45">
        <v>4325</v>
      </c>
      <c r="L10" s="45">
        <v>4316</v>
      </c>
      <c r="M10" s="45">
        <v>4249</v>
      </c>
      <c r="N10" s="45">
        <v>4477</v>
      </c>
      <c r="O10" s="45">
        <v>4423</v>
      </c>
      <c r="P10" s="45">
        <v>4332</v>
      </c>
      <c r="Q10" s="45">
        <v>4145</v>
      </c>
      <c r="R10" s="45">
        <v>4124</v>
      </c>
      <c r="S10" s="45">
        <v>4469</v>
      </c>
      <c r="T10" s="45">
        <v>4548</v>
      </c>
      <c r="U10" s="45">
        <v>7265</v>
      </c>
      <c r="V10" s="44">
        <v>7434</v>
      </c>
      <c r="W10" s="45">
        <v>8373</v>
      </c>
      <c r="X10" s="45">
        <v>8876.06</v>
      </c>
      <c r="Y10" s="58">
        <v>8657.5630000000001</v>
      </c>
      <c r="Z10" s="58">
        <v>8999</v>
      </c>
      <c r="AA10" s="58">
        <v>8903</v>
      </c>
    </row>
    <row r="11" spans="1:27" ht="13.5" customHeight="1" x14ac:dyDescent="0.3">
      <c r="A11" s="39" t="s">
        <v>44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126</v>
      </c>
      <c r="P11" s="45">
        <v>916</v>
      </c>
      <c r="Q11" s="45">
        <v>1915</v>
      </c>
      <c r="R11" s="45">
        <v>2465</v>
      </c>
      <c r="S11" s="45">
        <v>2125</v>
      </c>
      <c r="T11" s="45">
        <v>2422</v>
      </c>
      <c r="U11" s="45">
        <v>4520</v>
      </c>
      <c r="V11" s="44">
        <v>5564</v>
      </c>
      <c r="W11" s="45">
        <v>3735</v>
      </c>
      <c r="X11" s="45">
        <v>4193.6099999999997</v>
      </c>
      <c r="Y11" s="58">
        <v>4093.04</v>
      </c>
      <c r="Z11" s="58">
        <v>4684</v>
      </c>
      <c r="AA11" s="58">
        <v>4953</v>
      </c>
    </row>
    <row r="12" spans="1:27" ht="13.5" customHeight="1" x14ac:dyDescent="0.3">
      <c r="A12" s="39" t="s">
        <v>7</v>
      </c>
      <c r="B12" s="45">
        <v>0</v>
      </c>
      <c r="C12" s="45">
        <v>447</v>
      </c>
      <c r="D12" s="45">
        <v>320</v>
      </c>
      <c r="E12" s="45">
        <v>204</v>
      </c>
      <c r="F12" s="45">
        <v>192</v>
      </c>
      <c r="G12" s="45">
        <v>223</v>
      </c>
      <c r="H12" s="45">
        <v>266</v>
      </c>
      <c r="I12" s="45">
        <v>304</v>
      </c>
      <c r="J12" s="45">
        <v>288</v>
      </c>
      <c r="K12" s="45">
        <v>334</v>
      </c>
      <c r="L12" s="45">
        <v>345</v>
      </c>
      <c r="M12" s="45">
        <v>383</v>
      </c>
      <c r="N12" s="45">
        <v>402</v>
      </c>
      <c r="O12" s="45">
        <v>395</v>
      </c>
      <c r="P12" s="45">
        <v>433</v>
      </c>
      <c r="Q12" s="45">
        <v>460</v>
      </c>
      <c r="R12" s="45">
        <v>550</v>
      </c>
      <c r="S12" s="45">
        <v>550</v>
      </c>
      <c r="T12" s="45">
        <v>604</v>
      </c>
      <c r="U12" s="45">
        <v>869</v>
      </c>
      <c r="V12" s="44">
        <v>1039</v>
      </c>
      <c r="W12" s="45">
        <v>1106</v>
      </c>
      <c r="X12" s="45">
        <v>1177.838</v>
      </c>
      <c r="Y12" s="58">
        <v>1155.4770000000001</v>
      </c>
      <c r="Z12" s="58">
        <v>1187</v>
      </c>
      <c r="AA12" s="58">
        <v>1166</v>
      </c>
    </row>
    <row r="13" spans="1:27" ht="13.5" customHeight="1" x14ac:dyDescent="0.3">
      <c r="A13" s="39" t="s">
        <v>8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383</v>
      </c>
      <c r="V13" s="44">
        <v>0</v>
      </c>
      <c r="W13" s="45">
        <v>163</v>
      </c>
      <c r="X13" s="45">
        <v>147.18</v>
      </c>
      <c r="Y13" s="58">
        <v>288.49</v>
      </c>
      <c r="Z13" s="58">
        <v>67</v>
      </c>
      <c r="AA13" s="58">
        <v>71</v>
      </c>
    </row>
    <row r="14" spans="1:27" ht="13.5" customHeight="1" x14ac:dyDescent="0.3">
      <c r="A14" s="39" t="s">
        <v>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39</v>
      </c>
      <c r="H14" s="45">
        <v>62</v>
      </c>
      <c r="I14" s="45">
        <v>3</v>
      </c>
      <c r="J14" s="45">
        <v>49</v>
      </c>
      <c r="K14" s="45">
        <v>28</v>
      </c>
      <c r="L14" s="45">
        <v>26</v>
      </c>
      <c r="M14" s="45">
        <v>22</v>
      </c>
      <c r="N14" s="45">
        <v>24</v>
      </c>
      <c r="O14" s="45">
        <v>33</v>
      </c>
      <c r="P14" s="45">
        <v>38</v>
      </c>
      <c r="Q14" s="45">
        <v>40</v>
      </c>
      <c r="R14" s="45">
        <v>33</v>
      </c>
      <c r="S14" s="45">
        <v>33</v>
      </c>
      <c r="T14" s="45">
        <v>50</v>
      </c>
      <c r="U14" s="45">
        <v>36</v>
      </c>
      <c r="V14" s="44">
        <v>63</v>
      </c>
      <c r="W14" s="45">
        <v>119</v>
      </c>
      <c r="X14" s="45">
        <v>95.227999999999994</v>
      </c>
      <c r="Y14" s="58">
        <v>140.11000000000001</v>
      </c>
      <c r="Z14" s="58">
        <v>170</v>
      </c>
      <c r="AA14" s="58">
        <v>155</v>
      </c>
    </row>
    <row r="15" spans="1:27" ht="13.5" customHeight="1" x14ac:dyDescent="0.3">
      <c r="A15" s="43" t="s">
        <v>29</v>
      </c>
      <c r="B15" s="46">
        <v>58591</v>
      </c>
      <c r="C15" s="46">
        <v>57330</v>
      </c>
      <c r="D15" s="46">
        <v>59418</v>
      </c>
      <c r="E15" s="46">
        <v>62793</v>
      </c>
      <c r="F15" s="46">
        <v>65180</v>
      </c>
      <c r="G15" s="46">
        <v>65578</v>
      </c>
      <c r="H15" s="46">
        <v>65425</v>
      </c>
      <c r="I15" s="46">
        <v>63282</v>
      </c>
      <c r="J15" s="46">
        <v>63575</v>
      </c>
      <c r="K15" s="46">
        <v>62324</v>
      </c>
      <c r="L15" s="46">
        <v>64127</v>
      </c>
      <c r="M15" s="46">
        <v>64116</v>
      </c>
      <c r="N15" s="46">
        <v>68056</v>
      </c>
      <c r="O15" s="46">
        <v>70157</v>
      </c>
      <c r="P15" s="46">
        <v>67310</v>
      </c>
      <c r="Q15" s="46">
        <v>65289</v>
      </c>
      <c r="R15" s="46">
        <v>66189</v>
      </c>
      <c r="S15" s="46">
        <v>67689</v>
      </c>
      <c r="T15" s="46">
        <v>70150</v>
      </c>
      <c r="U15" s="46">
        <v>64182</v>
      </c>
      <c r="V15" s="46">
        <v>65016</v>
      </c>
      <c r="W15" s="46">
        <v>67472</v>
      </c>
      <c r="X15" s="46">
        <f>SUM(X5:X14)</f>
        <v>69639.626999999993</v>
      </c>
      <c r="Y15" s="59">
        <v>69076.676999999996</v>
      </c>
      <c r="Z15" s="59">
        <v>69057</v>
      </c>
      <c r="AA15" s="59">
        <v>67385</v>
      </c>
    </row>
    <row r="16" spans="1:27" ht="13.5" customHeight="1" x14ac:dyDescent="0.3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1" ht="13.5" customHeight="1" x14ac:dyDescent="0.3">
      <c r="A17" s="40" t="s">
        <v>41</v>
      </c>
    </row>
    <row r="18" spans="1:1" ht="13.5" customHeight="1" x14ac:dyDescent="0.3">
      <c r="A18" s="40" t="s">
        <v>42</v>
      </c>
    </row>
    <row r="20" spans="1:1" ht="13.5" customHeight="1" x14ac:dyDescent="0.3">
      <c r="A20" s="50" t="s">
        <v>34</v>
      </c>
    </row>
  </sheetData>
  <sortState xmlns:xlrd2="http://schemas.microsoft.com/office/spreadsheetml/2017/richdata2" ref="X6:Y24">
    <sortCondition descending="1" ref="Y6:Y24"/>
  </sortState>
  <pageMargins left="0.43307086614173229" right="0.43307086614173229" top="0.74803149606299213" bottom="0.74803149606299213" header="0.2362204724409449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Index</vt:lpstr>
      <vt:lpstr>T21.01</vt:lpstr>
      <vt:lpstr>T21.02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21. Développement durable</dc:title>
  <dc:creator>Lausanne statistique</dc:creator>
  <cp:lastModifiedBy>wiedm</cp:lastModifiedBy>
  <cp:lastPrinted>2016-09-28T08:50:05Z</cp:lastPrinted>
  <dcterms:created xsi:type="dcterms:W3CDTF">2016-05-17T10:41:47Z</dcterms:created>
  <dcterms:modified xsi:type="dcterms:W3CDTF">2020-10-29T08:12:53Z</dcterms:modified>
</cp:coreProperties>
</file>